
<file path=[Content_Types].xml><?xml version="1.0" encoding="utf-8"?>
<Types xmlns="http://schemas.openxmlformats.org/package/2006/content-types">
  <Default Extension="xml" ContentType="application/xml"/>
  <Default Extension="jpeg" ContentType="image/jpeg"/>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209"/>
  <workbookPr/>
  <mc:AlternateContent xmlns:mc="http://schemas.openxmlformats.org/markup-compatibility/2006">
    <mc:Choice Requires="x15">
      <x15ac:absPath xmlns:x15ac="http://schemas.microsoft.com/office/spreadsheetml/2010/11/ac" url="/Users/bcartwright/Dropbox (HubSpot)/Marketing Home/Offers &amp; Campaigns/GLOBAL/HSCM - SEMRush PPC Kit/Content/"/>
    </mc:Choice>
  </mc:AlternateContent>
  <bookViews>
    <workbookView xWindow="0" yWindow="460" windowWidth="25600" windowHeight="13860" tabRatio="500" activeTab="1"/>
  </bookViews>
  <sheets>
    <sheet name="How to Use This Template" sheetId="6" r:id="rId1"/>
    <sheet name="Awareness Stage Campaigns" sheetId="1" r:id="rId2"/>
    <sheet name="Consideration Stage Campaigns" sheetId="2" r:id="rId3"/>
    <sheet name="Decision Stage Campaigns" sheetId="4" r:id="rId4"/>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64" i="1" l="1"/>
  <c r="H44" i="1"/>
  <c r="H23" i="1"/>
  <c r="N70" i="4"/>
  <c r="J70" i="4"/>
  <c r="F70" i="4"/>
  <c r="N69" i="4"/>
  <c r="J69" i="4"/>
  <c r="F69" i="4"/>
  <c r="N68" i="4"/>
  <c r="J68" i="4"/>
  <c r="F68" i="4"/>
  <c r="P66" i="4"/>
  <c r="L66" i="4"/>
  <c r="H66" i="4"/>
  <c r="P65" i="4"/>
  <c r="L65" i="4"/>
  <c r="H65" i="4"/>
  <c r="P64" i="4"/>
  <c r="L64" i="4"/>
  <c r="H64" i="4"/>
  <c r="P63" i="4"/>
  <c r="L63" i="4"/>
  <c r="H63" i="4"/>
  <c r="P62" i="4"/>
  <c r="L62" i="4"/>
  <c r="H62" i="4"/>
  <c r="N60" i="4"/>
  <c r="J60" i="4"/>
  <c r="F60" i="4"/>
  <c r="N59" i="4"/>
  <c r="J59" i="4"/>
  <c r="F59" i="4"/>
  <c r="N58" i="4"/>
  <c r="J58" i="4"/>
  <c r="F58" i="4"/>
  <c r="P56" i="4"/>
  <c r="L56" i="4"/>
  <c r="H56" i="4"/>
  <c r="P55" i="4"/>
  <c r="L55" i="4"/>
  <c r="H55" i="4"/>
  <c r="P54" i="4"/>
  <c r="L54" i="4"/>
  <c r="H54" i="4"/>
  <c r="P53" i="4"/>
  <c r="L53" i="4"/>
  <c r="H53" i="4"/>
  <c r="P52" i="4"/>
  <c r="L52" i="4"/>
  <c r="H52" i="4"/>
  <c r="N50" i="4"/>
  <c r="J50" i="4"/>
  <c r="F50" i="4"/>
  <c r="N49" i="4"/>
  <c r="J49" i="4"/>
  <c r="F49" i="4"/>
  <c r="N48" i="4"/>
  <c r="J48" i="4"/>
  <c r="F48" i="4"/>
  <c r="P46" i="4"/>
  <c r="L46" i="4"/>
  <c r="H46" i="4"/>
  <c r="P45" i="4"/>
  <c r="L45" i="4"/>
  <c r="H45" i="4"/>
  <c r="P44" i="4"/>
  <c r="L44" i="4"/>
  <c r="H44" i="4"/>
  <c r="P43" i="4"/>
  <c r="L43" i="4"/>
  <c r="H43" i="4"/>
  <c r="P42" i="4"/>
  <c r="L42" i="4"/>
  <c r="H42" i="4"/>
  <c r="N39" i="4"/>
  <c r="J39" i="4"/>
  <c r="F39" i="4"/>
  <c r="N38" i="4"/>
  <c r="J38" i="4"/>
  <c r="F38" i="4"/>
  <c r="N37" i="4"/>
  <c r="J37" i="4"/>
  <c r="F37" i="4"/>
  <c r="P35" i="4"/>
  <c r="L35" i="4"/>
  <c r="H35" i="4"/>
  <c r="P34" i="4"/>
  <c r="L34" i="4"/>
  <c r="H34" i="4"/>
  <c r="P33" i="4"/>
  <c r="L33" i="4"/>
  <c r="H33" i="4"/>
  <c r="P32" i="4"/>
  <c r="L32" i="4"/>
  <c r="H32" i="4"/>
  <c r="P31" i="4"/>
  <c r="L31" i="4"/>
  <c r="H31" i="4"/>
  <c r="N29" i="4"/>
  <c r="J29" i="4"/>
  <c r="F29" i="4"/>
  <c r="N28" i="4"/>
  <c r="J28" i="4"/>
  <c r="F28" i="4"/>
  <c r="N27" i="4"/>
  <c r="J27" i="4"/>
  <c r="F27" i="4"/>
  <c r="P25" i="4"/>
  <c r="L25" i="4"/>
  <c r="H25" i="4"/>
  <c r="P24" i="4"/>
  <c r="L24" i="4"/>
  <c r="H24" i="4"/>
  <c r="P23" i="4"/>
  <c r="L23" i="4"/>
  <c r="H23" i="4"/>
  <c r="P22" i="4"/>
  <c r="L22" i="4"/>
  <c r="H22" i="4"/>
  <c r="P21" i="4"/>
  <c r="L21" i="4"/>
  <c r="H21" i="4"/>
  <c r="N19" i="4"/>
  <c r="J19" i="4"/>
  <c r="F19" i="4"/>
  <c r="N18" i="4"/>
  <c r="J18" i="4"/>
  <c r="F18" i="4"/>
  <c r="N17" i="4"/>
  <c r="J17" i="4"/>
  <c r="F17" i="4"/>
  <c r="P15" i="4"/>
  <c r="L15" i="4"/>
  <c r="H15" i="4"/>
  <c r="P14" i="4"/>
  <c r="L14" i="4"/>
  <c r="H14" i="4"/>
  <c r="P13" i="4"/>
  <c r="L13" i="4"/>
  <c r="H13" i="4"/>
  <c r="P12" i="4"/>
  <c r="L12" i="4"/>
  <c r="H12" i="4"/>
  <c r="P11" i="4"/>
  <c r="L11" i="4"/>
  <c r="H11" i="4"/>
  <c r="N70" i="2"/>
  <c r="J70" i="2"/>
  <c r="F70" i="2"/>
  <c r="N69" i="2"/>
  <c r="J69" i="2"/>
  <c r="F69" i="2"/>
  <c r="N68" i="2"/>
  <c r="J68" i="2"/>
  <c r="F68" i="2"/>
  <c r="P66" i="2"/>
  <c r="L66" i="2"/>
  <c r="H66" i="2"/>
  <c r="P65" i="2"/>
  <c r="L65" i="2"/>
  <c r="H65" i="2"/>
  <c r="P64" i="2"/>
  <c r="L64" i="2"/>
  <c r="H64" i="2"/>
  <c r="P63" i="2"/>
  <c r="L63" i="2"/>
  <c r="H63" i="2"/>
  <c r="P62" i="2"/>
  <c r="L62" i="2"/>
  <c r="H62" i="2"/>
  <c r="N60" i="2"/>
  <c r="J60" i="2"/>
  <c r="F60" i="2"/>
  <c r="N59" i="2"/>
  <c r="J59" i="2"/>
  <c r="F59" i="2"/>
  <c r="N58" i="2"/>
  <c r="J58" i="2"/>
  <c r="F58" i="2"/>
  <c r="P56" i="2"/>
  <c r="L56" i="2"/>
  <c r="H56" i="2"/>
  <c r="P55" i="2"/>
  <c r="L55" i="2"/>
  <c r="H55" i="2"/>
  <c r="P54" i="2"/>
  <c r="L54" i="2"/>
  <c r="H54" i="2"/>
  <c r="P53" i="2"/>
  <c r="L53" i="2"/>
  <c r="H53" i="2"/>
  <c r="P52" i="2"/>
  <c r="L52" i="2"/>
  <c r="H52" i="2"/>
  <c r="N50" i="2"/>
  <c r="J50" i="2"/>
  <c r="F50" i="2"/>
  <c r="N49" i="2"/>
  <c r="J49" i="2"/>
  <c r="F49" i="2"/>
  <c r="N48" i="2"/>
  <c r="J48" i="2"/>
  <c r="F48" i="2"/>
  <c r="P46" i="2"/>
  <c r="L46" i="2"/>
  <c r="H46" i="2"/>
  <c r="P45" i="2"/>
  <c r="L45" i="2"/>
  <c r="H45" i="2"/>
  <c r="P44" i="2"/>
  <c r="L44" i="2"/>
  <c r="H44" i="2"/>
  <c r="P43" i="2"/>
  <c r="L43" i="2"/>
  <c r="H43" i="2"/>
  <c r="P42" i="2"/>
  <c r="L42" i="2"/>
  <c r="H42" i="2"/>
  <c r="N39" i="2"/>
  <c r="J39" i="2"/>
  <c r="F39" i="2"/>
  <c r="N38" i="2"/>
  <c r="J38" i="2"/>
  <c r="F38" i="2"/>
  <c r="N37" i="2"/>
  <c r="J37" i="2"/>
  <c r="F37" i="2"/>
  <c r="P35" i="2"/>
  <c r="L35" i="2"/>
  <c r="H35" i="2"/>
  <c r="P34" i="2"/>
  <c r="L34" i="2"/>
  <c r="H34" i="2"/>
  <c r="P33" i="2"/>
  <c r="L33" i="2"/>
  <c r="H33" i="2"/>
  <c r="P32" i="2"/>
  <c r="L32" i="2"/>
  <c r="H32" i="2"/>
  <c r="P31" i="2"/>
  <c r="L31" i="2"/>
  <c r="H31" i="2"/>
  <c r="N29" i="2"/>
  <c r="J29" i="2"/>
  <c r="F29" i="2"/>
  <c r="N28" i="2"/>
  <c r="J28" i="2"/>
  <c r="F28" i="2"/>
  <c r="N27" i="2"/>
  <c r="J27" i="2"/>
  <c r="F27" i="2"/>
  <c r="P25" i="2"/>
  <c r="L25" i="2"/>
  <c r="H25" i="2"/>
  <c r="P24" i="2"/>
  <c r="L24" i="2"/>
  <c r="H24" i="2"/>
  <c r="P23" i="2"/>
  <c r="L23" i="2"/>
  <c r="H23" i="2"/>
  <c r="P22" i="2"/>
  <c r="L22" i="2"/>
  <c r="H22" i="2"/>
  <c r="P21" i="2"/>
  <c r="L21" i="2"/>
  <c r="H21" i="2"/>
  <c r="N19" i="2"/>
  <c r="J19" i="2"/>
  <c r="F19" i="2"/>
  <c r="N18" i="2"/>
  <c r="J18" i="2"/>
  <c r="F18" i="2"/>
  <c r="N17" i="2"/>
  <c r="J17" i="2"/>
  <c r="F17" i="2"/>
  <c r="P15" i="2"/>
  <c r="L15" i="2"/>
  <c r="H15" i="2"/>
  <c r="P14" i="2"/>
  <c r="L14" i="2"/>
  <c r="H14" i="2"/>
  <c r="P13" i="2"/>
  <c r="L13" i="2"/>
  <c r="H13" i="2"/>
  <c r="P12" i="2"/>
  <c r="L12" i="2"/>
  <c r="H12" i="2"/>
  <c r="P11" i="2"/>
  <c r="L11" i="2"/>
  <c r="H11" i="2"/>
  <c r="H62" i="1"/>
  <c r="L62" i="1"/>
  <c r="P62" i="1"/>
  <c r="H63" i="1"/>
  <c r="L63" i="1"/>
  <c r="P63" i="1"/>
  <c r="L64" i="1"/>
  <c r="P64" i="1"/>
  <c r="H65" i="1"/>
  <c r="L65" i="1"/>
  <c r="P65" i="1"/>
  <c r="H66" i="1"/>
  <c r="L66" i="1"/>
  <c r="P66" i="1"/>
  <c r="F68" i="1"/>
  <c r="J68" i="1"/>
  <c r="N68" i="1"/>
  <c r="F69" i="1"/>
  <c r="J69" i="1"/>
  <c r="N69" i="1"/>
  <c r="F70" i="1"/>
  <c r="J70" i="1"/>
  <c r="N70" i="1"/>
  <c r="N39" i="1"/>
  <c r="J39" i="1"/>
  <c r="F39" i="1"/>
  <c r="N38" i="1"/>
  <c r="J38" i="1"/>
  <c r="F38" i="1"/>
  <c r="N37" i="1"/>
  <c r="J37" i="1"/>
  <c r="F37" i="1"/>
  <c r="P35" i="1"/>
  <c r="L35" i="1"/>
  <c r="H35" i="1"/>
  <c r="P34" i="1"/>
  <c r="L34" i="1"/>
  <c r="H34" i="1"/>
  <c r="P33" i="1"/>
  <c r="L33" i="1"/>
  <c r="H33" i="1"/>
  <c r="P32" i="1"/>
  <c r="L32" i="1"/>
  <c r="H32" i="1"/>
  <c r="P31" i="1"/>
  <c r="L31" i="1"/>
  <c r="H31" i="1"/>
  <c r="H42" i="1"/>
  <c r="L42" i="1"/>
  <c r="P42" i="1"/>
  <c r="H43" i="1"/>
  <c r="L43" i="1"/>
  <c r="P43" i="1"/>
  <c r="L44" i="1"/>
  <c r="P44" i="1"/>
  <c r="H45" i="1"/>
  <c r="L45" i="1"/>
  <c r="P45" i="1"/>
  <c r="H46" i="1"/>
  <c r="L46" i="1"/>
  <c r="P46" i="1"/>
  <c r="F48" i="1"/>
  <c r="J48" i="1"/>
  <c r="N48" i="1"/>
  <c r="F49" i="1"/>
  <c r="J49" i="1"/>
  <c r="N49" i="1"/>
  <c r="F50" i="1"/>
  <c r="J50" i="1"/>
  <c r="N50" i="1"/>
  <c r="F18" i="1"/>
  <c r="N60" i="1"/>
  <c r="N59" i="1"/>
  <c r="N58" i="1"/>
  <c r="P56" i="1"/>
  <c r="P55" i="1"/>
  <c r="P54" i="1"/>
  <c r="P53" i="1"/>
  <c r="P52" i="1"/>
  <c r="N29" i="1"/>
  <c r="N28" i="1"/>
  <c r="N27" i="1"/>
  <c r="P25" i="1"/>
  <c r="P24" i="1"/>
  <c r="P23" i="1"/>
  <c r="P22" i="1"/>
  <c r="P21" i="1"/>
  <c r="N19" i="1"/>
  <c r="N18" i="1"/>
  <c r="N17" i="1"/>
  <c r="P15" i="1"/>
  <c r="P14" i="1"/>
  <c r="P13" i="1"/>
  <c r="P12" i="1"/>
  <c r="P11" i="1"/>
  <c r="J60" i="1"/>
  <c r="J59" i="1"/>
  <c r="J58" i="1"/>
  <c r="L56" i="1"/>
  <c r="L55" i="1"/>
  <c r="L54" i="1"/>
  <c r="L53" i="1"/>
  <c r="L52" i="1"/>
  <c r="J29" i="1"/>
  <c r="J28" i="1"/>
  <c r="J27" i="1"/>
  <c r="L25" i="1"/>
  <c r="L24" i="1"/>
  <c r="L23" i="1"/>
  <c r="L22" i="1"/>
  <c r="L21" i="1"/>
  <c r="J19" i="1"/>
  <c r="J18" i="1"/>
  <c r="J17" i="1"/>
  <c r="L15" i="1"/>
  <c r="L14" i="1"/>
  <c r="L13" i="1"/>
  <c r="L12" i="1"/>
  <c r="L11" i="1"/>
  <c r="H56" i="1"/>
  <c r="H55" i="1"/>
  <c r="H54" i="1"/>
  <c r="H53" i="1"/>
  <c r="H52" i="1"/>
  <c r="H25" i="1"/>
  <c r="H24" i="1"/>
  <c r="H22" i="1"/>
  <c r="H21" i="1"/>
  <c r="H15" i="1"/>
  <c r="H14" i="1"/>
  <c r="H13" i="1"/>
  <c r="H12" i="1"/>
  <c r="H11" i="1"/>
  <c r="F60" i="1"/>
  <c r="F59" i="1"/>
  <c r="F58" i="1"/>
  <c r="F29" i="1"/>
  <c r="F28" i="1"/>
  <c r="F27" i="1"/>
  <c r="F19" i="1"/>
  <c r="F17" i="1"/>
</calcChain>
</file>

<file path=xl/comments1.xml><?xml version="1.0" encoding="utf-8"?>
<comments xmlns="http://schemas.openxmlformats.org/spreadsheetml/2006/main">
  <authors>
    <author>Microsoft Office User</author>
  </authors>
  <commentList>
    <comment ref="C10" authorId="0">
      <text>
        <r>
          <rPr>
            <sz val="10"/>
            <color indexed="81"/>
            <rFont val="Calibri"/>
          </rPr>
          <t xml:space="preserve">You can have multiple ad groups within each campaign. An </t>
        </r>
        <r>
          <rPr>
            <b/>
            <sz val="10"/>
            <color indexed="81"/>
            <rFont val="Calibri"/>
          </rPr>
          <t>ad group</t>
        </r>
        <r>
          <rPr>
            <sz val="10"/>
            <color indexed="81"/>
            <rFont val="Calibri"/>
          </rPr>
          <t xml:space="preserve"> is defined by the ad variations, keywords and (single) destination page within it.  
</t>
        </r>
        <r>
          <rPr>
            <b/>
            <sz val="10"/>
            <color indexed="81"/>
            <rFont val="Calibri"/>
          </rPr>
          <t>Keywords</t>
        </r>
        <r>
          <rPr>
            <sz val="10"/>
            <color indexed="81"/>
            <rFont val="Calibri"/>
          </rPr>
          <t xml:space="preserve"> are the search terms for which you would like your ad(s) to show. Match type, bid amount, quality score, and other factors all determine whether your ad is shown or not.
</t>
        </r>
      </text>
    </comment>
    <comment ref="D10" authorId="0">
      <text>
        <r>
          <rPr>
            <b/>
            <sz val="10"/>
            <color indexed="81"/>
            <rFont val="Calibri"/>
          </rPr>
          <t>Cross-group negatives</t>
        </r>
        <r>
          <rPr>
            <sz val="10"/>
            <color indexed="81"/>
            <rFont val="Calibri"/>
          </rPr>
          <t xml:space="preserve"> are essential for your AdWords campaing both in order to show users the most relevant ads,  increase quality score and lower the price per click. It is impossible to manage cross-group negatives within the same ad group, therefore it is recommended to create a separate ad group for each keyword. If you want to manage cross-group negatives automatically, you can use tools like SEMrush.
</t>
        </r>
      </text>
    </comment>
    <comment ref="F10" authorId="0">
      <text>
        <r>
          <rPr>
            <b/>
            <sz val="10"/>
            <color indexed="81"/>
            <rFont val="Calibri"/>
          </rPr>
          <t xml:space="preserve">Tip: 
</t>
        </r>
        <r>
          <rPr>
            <sz val="10"/>
            <color indexed="81"/>
            <rFont val="Calibri"/>
          </rPr>
          <t xml:space="preserve">Each Ad Variation should be different in order to analyze which one performs better than the others.
</t>
        </r>
      </text>
    </comment>
    <comment ref="G11" authorId="0">
      <text>
        <r>
          <rPr>
            <sz val="10"/>
            <color indexed="81"/>
            <rFont val="Calibri"/>
          </rPr>
          <t xml:space="preserve">Your ad headline is extremely important. Try to incorporate a general keyword here so that it stands out. Bear in mind you have 2 lines which limited to 30 characters. 
</t>
        </r>
      </text>
    </comment>
    <comment ref="H11" authorId="0">
      <text>
        <r>
          <rPr>
            <sz val="10"/>
            <color indexed="81"/>
            <rFont val="Calibri"/>
          </rPr>
          <t>These cells count the number of characters used in each cell to the left. If this cell turns red, you have surpassed the character limit Google will allow.
The maximun number of symbols for each line ist the following:
1st line: 25 - 25
2nd line: 
3rd line: 80</t>
        </r>
      </text>
    </comment>
    <comment ref="G13" authorId="0">
      <text>
        <r>
          <rPr>
            <sz val="10"/>
            <color indexed="81"/>
            <rFont val="Calibri"/>
          </rPr>
          <t xml:space="preserve">You have only one line to describe your offer. It must be less than 80 characters. This is your chance to explain why your offer relates to the search term which may have triggered your ad.
</t>
        </r>
      </text>
    </comment>
    <comment ref="G14" authorId="0">
      <text>
        <r>
          <rPr>
            <b/>
            <sz val="10"/>
            <color indexed="81"/>
            <rFont val="Calibri"/>
          </rPr>
          <t>The “Path” fields are part of the display URL in expanded text ads, which is typically displayed in green text below the headline and above the description. The fields give potential customers an idea of where they will end up on your site once they have clicked your ad, so the text you put in the fields should describe the product or service described in the ad in more detail. Paths are optional, and they support up to 15 characters each.</t>
        </r>
        <r>
          <rPr>
            <sz val="10"/>
            <color indexed="81"/>
            <rFont val="Calibri"/>
          </rPr>
          <t xml:space="preserve">
</t>
        </r>
      </text>
    </comment>
    <comment ref="F18" authorId="0">
      <text>
        <r>
          <rPr>
            <b/>
            <sz val="10"/>
            <color indexed="81"/>
            <rFont val="Calibri"/>
          </rPr>
          <t xml:space="preserve">This is the display URL. There is no maximum number of symbols assigned to it.
</t>
        </r>
        <r>
          <rPr>
            <sz val="10"/>
            <color indexed="81"/>
            <rFont val="Calibri"/>
          </rPr>
          <t xml:space="preserve">
</t>
        </r>
      </text>
    </comment>
  </commentList>
</comments>
</file>

<file path=xl/sharedStrings.xml><?xml version="1.0" encoding="utf-8"?>
<sst xmlns="http://schemas.openxmlformats.org/spreadsheetml/2006/main" count="857" uniqueCount="154">
  <si>
    <t>Headline 1 (30)</t>
  </si>
  <si>
    <t>Delicious Apples</t>
  </si>
  <si>
    <t>Headline 2 (30)</t>
  </si>
  <si>
    <t>Where To Find Them?</t>
  </si>
  <si>
    <t>Description Line (80)</t>
  </si>
  <si>
    <t>URL Path 1 (15)</t>
  </si>
  <si>
    <t>Apples</t>
  </si>
  <si>
    <t>URL Path 2 (15)</t>
  </si>
  <si>
    <t>EBook</t>
  </si>
  <si>
    <t>Campaign</t>
  </si>
  <si>
    <t>AD VARIATION 1</t>
  </si>
  <si>
    <t>AD VARIATION 2</t>
  </si>
  <si>
    <t>AD VARIATION 3</t>
  </si>
  <si>
    <t>Fruit</t>
  </si>
  <si>
    <t>Oranges</t>
  </si>
  <si>
    <t>california oranges</t>
  </si>
  <si>
    <t>Final URL</t>
  </si>
  <si>
    <t>Enter Your Website:</t>
  </si>
  <si>
    <t>About This Google AdWords Campaign Template</t>
  </si>
  <si>
    <t xml:space="preserve">Whether you run PPC campaigns yourself, or you manage them for several accounts, this template will ensure every campaign you launch is set up correctly. This campaign template will help you: </t>
  </si>
  <si>
    <t>• Offer helpful PPC tips, best practices, and definitions as you set up your different ads.</t>
  </si>
  <si>
    <t>Whether you're a seasoned PPC manager who just needs help organizing the many campaigns you're running, or a PPC novice who could benefit from a structured guide to campaign setup and management, this template is for you!</t>
  </si>
  <si>
    <t>Golden Delicious Apples</t>
  </si>
  <si>
    <t>Best Red Apples</t>
  </si>
  <si>
    <t>tasty florida oranges</t>
  </si>
  <si>
    <t>Florida Oranges</t>
  </si>
  <si>
    <t>Why are they so good?</t>
  </si>
  <si>
    <t>Tasty Florida Oranges</t>
  </si>
  <si>
    <t>California Oranges</t>
  </si>
  <si>
    <t>Where to buy them?</t>
  </si>
  <si>
    <t>When to buy them?</t>
  </si>
  <si>
    <t>local fruit stand</t>
  </si>
  <si>
    <t>neighborhood fruit stand</t>
  </si>
  <si>
    <t>closest fruit stand</t>
  </si>
  <si>
    <t>fruit stand review</t>
  </si>
  <si>
    <t>good fruit stand</t>
  </si>
  <si>
    <t>best fruit stand</t>
  </si>
  <si>
    <t>Offer</t>
  </si>
  <si>
    <t>Coupon</t>
  </si>
  <si>
    <t>Local Fruit Stand</t>
  </si>
  <si>
    <t>Looking for a supplier?</t>
  </si>
  <si>
    <t>Closest Fruit Stand</t>
  </si>
  <si>
    <t>What do people think?</t>
  </si>
  <si>
    <t>Is Matt's Fruit Stand The Best One In Town? Come Decide For Yourself!</t>
  </si>
  <si>
    <t>Reviews</t>
  </si>
  <si>
    <t>Fruit Stand Review</t>
  </si>
  <si>
    <t>Good Fruit Stand</t>
  </si>
  <si>
    <t>Looking for one?</t>
  </si>
  <si>
    <t>Best Fruit Stand</t>
  </si>
  <si>
    <t>http://mattsproducestand.com/reviews</t>
  </si>
  <si>
    <t>http://mattsproducestand.com/</t>
  </si>
  <si>
    <t>http://mattsproducestand.com/apples-information-ebook</t>
  </si>
  <si>
    <t>http://mattsproducestand.com/oranges-information-ebook</t>
  </si>
  <si>
    <t>Cross Group Negative</t>
  </si>
  <si>
    <t>Ad Group/Keyword</t>
  </si>
  <si>
    <t xml:space="preserve">  -golden</t>
  </si>
  <si>
    <t>Florida oranges</t>
  </si>
  <si>
    <t xml:space="preserve"> -tasty</t>
  </si>
  <si>
    <t>Where to find them?</t>
  </si>
  <si>
    <t>Matt's Produce Stand: Apples EBook. Where to find delicious apples?</t>
  </si>
  <si>
    <t>This headline is way way way way way way way too long</t>
  </si>
  <si>
    <t>This headline is okay to use</t>
  </si>
  <si>
    <t>This description is way way way way way way way way way way way way way way way way way way  way too long</t>
  </si>
  <si>
    <t>Ad extensions</t>
  </si>
  <si>
    <t>Audience</t>
  </si>
  <si>
    <t>{lpurl}?utm_source=adwords&amp;utm_medium=cpc&amp;utm_campaign=fruit-apples</t>
  </si>
  <si>
    <t>{lpurl}?utm_source=adwords&amp;utm_medium=cpc&amp;utm_campaign=oranges</t>
  </si>
  <si>
    <t>TRACKING TEMPLATE</t>
  </si>
  <si>
    <t>AD EXTENSIONS</t>
  </si>
  <si>
    <t>AUDIENCE</t>
  </si>
  <si>
    <t>221B Bakers street, London, UK</t>
  </si>
  <si>
    <t>n/a</t>
  </si>
  <si>
    <t>free delivery</t>
  </si>
  <si>
    <t>020 7946 0018</t>
  </si>
  <si>
    <t>write us an e-mail!</t>
  </si>
  <si>
    <t>order / subscribe / etc</t>
  </si>
  <si>
    <t xml:space="preserve">Structured snippet extensions: </t>
  </si>
  <si>
    <t>Price extensions:</t>
  </si>
  <si>
    <t xml:space="preserve"> from 2£ for 1lbs</t>
  </si>
  <si>
    <t xml:space="preserve">Review extensions: </t>
  </si>
  <si>
    <t>Simply the best apples in town</t>
  </si>
  <si>
    <t>Download our app for free!</t>
  </si>
  <si>
    <t xml:space="preserve">Location extensions: </t>
  </si>
  <si>
    <t xml:space="preserve">Affiliate location extensions: </t>
  </si>
  <si>
    <t xml:space="preserve">Callout extensions: </t>
  </si>
  <si>
    <t xml:space="preserve">Call extensions: </t>
  </si>
  <si>
    <t xml:space="preserve">Message extensions: </t>
  </si>
  <si>
    <t xml:space="preserve">Sitelink extensions: </t>
  </si>
  <si>
    <t xml:space="preserve">App extensions: </t>
  </si>
  <si>
    <t>Fruit Stand</t>
  </si>
  <si>
    <t>best deal offer</t>
  </si>
  <si>
    <t>discount offer</t>
  </si>
  <si>
    <t>Christmas discount offer</t>
  </si>
  <si>
    <t>discount coupons</t>
  </si>
  <si>
    <t>online coupons</t>
  </si>
  <si>
    <t>printable coupons</t>
  </si>
  <si>
    <t xml:space="preserve"> -Christmas</t>
  </si>
  <si>
    <t>http://mattsproducestand.com/fruit/community</t>
  </si>
  <si>
    <t xml:space="preserve">Community </t>
  </si>
  <si>
    <t xml:space="preserve">Matt's Fruit Stand Is Not Very Far From You. It's A Local Fruit Stand.  </t>
  </si>
  <si>
    <t>neighborhood fruit</t>
  </si>
  <si>
    <t>Right around the corner</t>
  </si>
  <si>
    <t>All that you need</t>
  </si>
  <si>
    <t>Any suggestions?</t>
  </si>
  <si>
    <t>Better than a supermarket</t>
  </si>
  <si>
    <t>Always available</t>
  </si>
  <si>
    <t>Each opinion matters</t>
  </si>
  <si>
    <t>Here is the list!</t>
  </si>
  <si>
    <t>You deserve the best</t>
  </si>
  <si>
    <t>Variety of fresh fruits</t>
  </si>
  <si>
    <t>{lpurl}?utm_source=adwords&amp;utm_medium=cpc&amp;utm_campaign=fruit-stand</t>
  </si>
  <si>
    <t>{lpurl}?utm_source=adwords&amp;utm_medium=cpc&amp;utm_campaign=fruit-stand-review</t>
  </si>
  <si>
    <t xml:space="preserve">Users that visited up to 3 different pages on your website over the past month
</t>
  </si>
  <si>
    <t>Offers</t>
  </si>
  <si>
    <t>Looking for the best deal offer in town? Matt´s stand has got one for you</t>
  </si>
  <si>
    <t>Matt's Best Deal Offers</t>
  </si>
  <si>
    <t>http://mattsproducestand.com/offers</t>
  </si>
  <si>
    <t>http://mattsproducestand.com/coupons</t>
  </si>
  <si>
    <t>Coupons</t>
  </si>
  <si>
    <t>Discount Coupons</t>
  </si>
  <si>
    <t>Matt's Printable Coupons</t>
  </si>
  <si>
    <t>Matt's Online Coupons</t>
  </si>
  <si>
    <t>Discount offer for fruits</t>
  </si>
  <si>
    <t>Christmas Discount Offer</t>
  </si>
  <si>
    <t>Get the Most Out of It</t>
  </si>
  <si>
    <t>Available Only this Week</t>
  </si>
  <si>
    <t>Looking for discounts?</t>
  </si>
  <si>
    <t>Best Option in Town</t>
  </si>
  <si>
    <t>Holiday Season is Her</t>
  </si>
  <si>
    <t>Don't Miss This One</t>
  </si>
  <si>
    <t>Looking for the discount offer for druits in town? Check out Matt´s stand</t>
  </si>
  <si>
    <t>Special christmas discount offer for fruits at Matt´s - check it out</t>
  </si>
  <si>
    <t>Get the most out of Matt´s fruit stand discounts! Subscribe to the page!</t>
  </si>
  <si>
    <t>Online coupons at Matt´s fruit stand: no need to print and carry around!</t>
  </si>
  <si>
    <t>Printable coupons for purchases at Matt´s fruit stand!</t>
  </si>
  <si>
    <t>{lpurl}?utm_source=adwords&amp;utm_medium=cpc&amp;utm_campaign=offer</t>
  </si>
  <si>
    <t>{lpurl}?utm_source=adwords&amp;utm_medium=cpc&amp;utm_campaign=coupon</t>
  </si>
  <si>
    <t xml:space="preserve">Users that visited your website more than 2 times over the past week
</t>
  </si>
  <si>
    <t xml:space="preserve">Matt's Fruit Stand Is Not Very Far From You. It's just around the corner.  </t>
  </si>
  <si>
    <t xml:space="preserve">Matt's Fruit Stand Is Not Very Far From You. It's got all that you need.  </t>
  </si>
  <si>
    <t>Matt´s fruit stand has made a shortlist of good places to shop around the town</t>
  </si>
  <si>
    <t>Matt's Fruit Stand was named the Best One In Town! Come and try it!</t>
  </si>
  <si>
    <t>Matt's Fruit Stand: Apples Ebook. Where to find golden delicious apples?</t>
  </si>
  <si>
    <t>Matt's Fruit Stand: Apples Ebook. Where to find the best red apples?</t>
  </si>
  <si>
    <t xml:space="preserve">Matt's Fruit Stand: Oranges Ebook. Why are florida oranges so good?  </t>
  </si>
  <si>
    <t>Matt's Fruit Stand: Oranges Ebook. Where to get tasty florida oranges?</t>
  </si>
  <si>
    <t xml:space="preserve">Matt's Fruit Stand: Oranges Ebook. Why are california oranges so good?  </t>
  </si>
  <si>
    <t>Users that have visited the page about oranges on your website once</t>
  </si>
  <si>
    <t>Users that have visited the page about apples on your website once</t>
  </si>
  <si>
    <t xml:space="preserve">If you want to get the most out of your Google AdWords spend, you probably want to run more than just one ad campaign at a time. PPC pros typically set up multiple campaigns, ad groups, and variations. Every campaign might include different copy, calls-to-action, offers, and destination URLs that align with the searcher's stage in the sales cycle. Keeping track of all of those variations can be difficult. </t>
  </si>
  <si>
    <t>• Align each of your ad campaigns with the proper stage in the searcher's journey - awareness, consideration, or decision.</t>
  </si>
  <si>
    <t>• Break down what each line of copy your ad should include and which keywords it should contain.</t>
  </si>
  <si>
    <t>• Catch money-wasting mistakes. For example, not excluding cross-group negative keywords or breaching AdWords character limits.</t>
  </si>
  <si>
    <r>
      <rPr>
        <b/>
        <sz val="16"/>
        <color theme="4"/>
        <rFont val="Arial"/>
      </rPr>
      <t>PRO TIP</t>
    </r>
    <r>
      <rPr>
        <sz val="16"/>
        <color theme="4"/>
        <rFont val="Arial"/>
      </rPr>
      <t>: Hover over the red triangles in the top right corner of some cells for more informaiton!</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</si>
</sst>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2"/>
      <color theme="1"/>
      <name val="Calibri"/>
      <family val="2"/>
      <scheme val="minor"/>
    </font>
    <font>
      <u/>
      <sz val="12"/>
      <color theme="10"/>
      <name val="Calibri"/>
      <family val="2"/>
      <scheme val="minor"/>
    </font>
    <font>
      <u/>
      <sz val="12"/>
      <color theme="11"/>
      <name val="Calibri"/>
      <family val="2"/>
      <scheme val="minor"/>
    </font>
    <font>
      <sz val="11"/>
      <color theme="1"/>
      <name val="Calibri"/>
      <family val="2"/>
      <scheme val="minor"/>
    </font>
    <font>
      <sz val="11"/>
      <color theme="1"/>
      <name val="Arial "/>
    </font>
    <font>
      <sz val="11"/>
      <color rgb="FF000000"/>
      <name val="Arial "/>
    </font>
    <font>
      <sz val="12"/>
      <color theme="1"/>
      <name val="Arial "/>
    </font>
    <font>
      <u/>
      <sz val="12"/>
      <color theme="10"/>
      <name val="Arial "/>
    </font>
    <font>
      <b/>
      <sz val="14"/>
      <color rgb="FF0070C0"/>
      <name val="Arial "/>
    </font>
    <font>
      <sz val="11"/>
      <color rgb="FF333333"/>
      <name val="Franklin Gothic Book"/>
      <family val="2"/>
    </font>
    <font>
      <b/>
      <sz val="11"/>
      <color rgb="FF333333"/>
      <name val="Arial"/>
    </font>
    <font>
      <sz val="11"/>
      <color rgb="FF333333"/>
      <name val="Arial"/>
    </font>
    <font>
      <sz val="11"/>
      <color rgb="FF212121"/>
      <name val="Arial"/>
    </font>
    <font>
      <b/>
      <sz val="11"/>
      <color theme="1"/>
      <name val="Arial"/>
    </font>
    <font>
      <sz val="11"/>
      <color theme="1"/>
      <name val="Arial"/>
    </font>
    <font>
      <u/>
      <sz val="11"/>
      <color theme="10"/>
      <name val="Arial"/>
    </font>
    <font>
      <u/>
      <sz val="11"/>
      <color theme="10"/>
      <name val="Calibri"/>
      <family val="2"/>
      <scheme val="minor"/>
    </font>
    <font>
      <sz val="11"/>
      <color rgb="FF1155CC"/>
      <name val="Arial"/>
    </font>
    <font>
      <sz val="11"/>
      <color rgb="FF38761D"/>
      <name val="Arial"/>
    </font>
    <font>
      <sz val="11"/>
      <color rgb="FF000000"/>
      <name val="Arial"/>
    </font>
    <font>
      <sz val="10"/>
      <color indexed="81"/>
      <name val="Calibri"/>
    </font>
    <font>
      <b/>
      <sz val="10"/>
      <color indexed="81"/>
      <name val="Calibri"/>
    </font>
    <font>
      <sz val="16"/>
      <color theme="4"/>
      <name val="Arial"/>
    </font>
    <font>
      <b/>
      <sz val="16"/>
      <color theme="4"/>
      <name val="Arial"/>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FFF2CC"/>
        <bgColor rgb="FF000000"/>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style="thin">
        <color auto="1"/>
      </right>
      <top style="thin">
        <color auto="1"/>
      </top>
      <bottom style="thin">
        <color auto="1"/>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cellStyleXfs>
  <cellXfs count="69">
    <xf numFmtId="0" fontId="0" fillId="0" borderId="0" xfId="0"/>
    <xf numFmtId="0" fontId="3" fillId="3" borderId="0" xfId="4" applyFill="1"/>
    <xf numFmtId="0" fontId="0" fillId="3" borderId="0" xfId="0" applyFill="1"/>
    <xf numFmtId="0" fontId="4" fillId="3" borderId="4" xfId="4" applyFont="1" applyFill="1" applyBorder="1" applyAlignment="1">
      <alignment wrapText="1"/>
    </xf>
    <xf numFmtId="0" fontId="5" fillId="3" borderId="4" xfId="0" applyFont="1" applyFill="1" applyBorder="1" applyAlignment="1">
      <alignment wrapText="1"/>
    </xf>
    <xf numFmtId="0" fontId="6" fillId="3" borderId="4" xfId="0" applyFont="1" applyFill="1" applyBorder="1" applyAlignment="1">
      <alignment wrapText="1"/>
    </xf>
    <xf numFmtId="0" fontId="7" fillId="3" borderId="5" xfId="1" applyFont="1" applyFill="1" applyBorder="1" applyAlignment="1">
      <alignment horizontal="center" wrapText="1"/>
    </xf>
    <xf numFmtId="0" fontId="4" fillId="3" borderId="0" xfId="4" applyFont="1" applyFill="1" applyAlignment="1">
      <alignment wrapText="1"/>
    </xf>
    <xf numFmtId="0" fontId="8" fillId="3" borderId="3" xfId="4" applyFont="1" applyFill="1" applyBorder="1" applyAlignment="1">
      <alignment horizontal="center" vertical="center"/>
    </xf>
    <xf numFmtId="0" fontId="9" fillId="2" borderId="5" xfId="0" applyFont="1" applyFill="1" applyBorder="1"/>
    <xf numFmtId="0" fontId="12" fillId="0" borderId="0" xfId="0" applyFont="1" applyFill="1" applyBorder="1"/>
    <xf numFmtId="0" fontId="10" fillId="0" borderId="0" xfId="0" applyFont="1" applyFill="1" applyBorder="1" applyAlignment="1">
      <alignment horizontal="left"/>
    </xf>
    <xf numFmtId="0" fontId="13" fillId="0" borderId="1" xfId="0" applyFont="1" applyFill="1" applyBorder="1"/>
    <xf numFmtId="0" fontId="12" fillId="2" borderId="10" xfId="0" applyFont="1" applyFill="1" applyBorder="1"/>
    <xf numFmtId="0" fontId="12" fillId="0" borderId="4" xfId="0" applyFont="1" applyFill="1" applyBorder="1"/>
    <xf numFmtId="0" fontId="12" fillId="0" borderId="5" xfId="0" applyFont="1" applyFill="1" applyBorder="1"/>
    <xf numFmtId="0" fontId="12" fillId="0" borderId="3" xfId="0" applyFont="1" applyFill="1" applyBorder="1"/>
    <xf numFmtId="0" fontId="12" fillId="3" borderId="4" xfId="0" applyFont="1" applyFill="1" applyBorder="1"/>
    <xf numFmtId="0" fontId="12" fillId="3" borderId="5" xfId="0" applyFont="1" applyFill="1" applyBorder="1"/>
    <xf numFmtId="0" fontId="9" fillId="2" borderId="8" xfId="0" applyFont="1" applyFill="1" applyBorder="1"/>
    <xf numFmtId="0" fontId="11" fillId="2" borderId="8" xfId="0" applyFont="1" applyFill="1" applyBorder="1"/>
    <xf numFmtId="0" fontId="14" fillId="0" borderId="0" xfId="0" applyFont="1"/>
    <xf numFmtId="0" fontId="14" fillId="0" borderId="0" xfId="0" applyFont="1" applyAlignment="1">
      <alignment horizontal="center"/>
    </xf>
    <xf numFmtId="0" fontId="14" fillId="0" borderId="0" xfId="0" applyFont="1" applyFill="1" applyBorder="1"/>
    <xf numFmtId="0" fontId="14" fillId="0" borderId="0" xfId="0" applyFont="1" applyBorder="1"/>
    <xf numFmtId="0" fontId="14" fillId="0" borderId="0" xfId="0" applyFont="1" applyBorder="1" applyAlignment="1">
      <alignment horizontal="center"/>
    </xf>
    <xf numFmtId="0" fontId="14" fillId="0" borderId="0" xfId="0" applyFont="1" applyFill="1" applyBorder="1" applyAlignment="1">
      <alignment horizontal="center" vertical="center" textRotation="180"/>
    </xf>
    <xf numFmtId="0" fontId="13" fillId="0" borderId="0" xfId="0" applyFont="1"/>
    <xf numFmtId="0" fontId="15" fillId="0" borderId="0" xfId="1" applyFont="1"/>
    <xf numFmtId="0" fontId="13" fillId="0" borderId="0" xfId="0" applyFont="1" applyAlignment="1">
      <alignment horizontal="center"/>
    </xf>
    <xf numFmtId="0" fontId="13" fillId="0" borderId="0" xfId="0" applyFont="1" applyFill="1" applyBorder="1" applyAlignment="1">
      <alignment horizontal="center"/>
    </xf>
    <xf numFmtId="0" fontId="14" fillId="0" borderId="7" xfId="0" applyFont="1" applyBorder="1" applyAlignment="1">
      <alignment vertical="center" wrapText="1"/>
    </xf>
    <xf numFmtId="0" fontId="14" fillId="0" borderId="3" xfId="0" applyFont="1" applyBorder="1"/>
    <xf numFmtId="0" fontId="13" fillId="0" borderId="1" xfId="0" applyFont="1" applyBorder="1"/>
    <xf numFmtId="0" fontId="14" fillId="2" borderId="1" xfId="0" applyFont="1" applyFill="1" applyBorder="1"/>
    <xf numFmtId="0" fontId="14" fillId="0" borderId="1" xfId="0" applyFont="1" applyBorder="1" applyAlignment="1">
      <alignment horizontal="center"/>
    </xf>
    <xf numFmtId="0" fontId="14" fillId="0" borderId="0" xfId="0" applyFont="1" applyFill="1" applyBorder="1" applyAlignment="1">
      <alignment horizontal="center"/>
    </xf>
    <xf numFmtId="0" fontId="14" fillId="0" borderId="2" xfId="0" applyFont="1" applyBorder="1" applyAlignment="1">
      <alignment vertical="center" wrapText="1"/>
    </xf>
    <xf numFmtId="0" fontId="14" fillId="0" borderId="4" xfId="0" applyFont="1" applyBorder="1"/>
    <xf numFmtId="0" fontId="16" fillId="2" borderId="1" xfId="1" applyFont="1" applyFill="1" applyBorder="1"/>
    <xf numFmtId="0" fontId="17" fillId="0" borderId="0" xfId="0" applyFont="1" applyBorder="1"/>
    <xf numFmtId="0" fontId="17" fillId="0" borderId="0" xfId="0" applyFont="1" applyBorder="1" applyAlignment="1"/>
    <xf numFmtId="0" fontId="18" fillId="0" borderId="0" xfId="0" applyFont="1" applyBorder="1"/>
    <xf numFmtId="0" fontId="18" fillId="0" borderId="0" xfId="0" applyFont="1" applyBorder="1" applyAlignment="1"/>
    <xf numFmtId="0" fontId="14" fillId="0" borderId="0" xfId="0" applyFont="1" applyBorder="1" applyAlignment="1"/>
    <xf numFmtId="0" fontId="14" fillId="0" borderId="8" xfId="0" applyFont="1" applyBorder="1" applyAlignment="1">
      <alignment vertical="center" wrapText="1"/>
    </xf>
    <xf numFmtId="0" fontId="14" fillId="0" borderId="5" xfId="0" applyFont="1" applyBorder="1"/>
    <xf numFmtId="0" fontId="14" fillId="0" borderId="9" xfId="0" applyFont="1" applyBorder="1" applyAlignment="1">
      <alignment vertical="center" wrapText="1"/>
    </xf>
    <xf numFmtId="0" fontId="15" fillId="2" borderId="1" xfId="1" applyFont="1" applyFill="1" applyBorder="1"/>
    <xf numFmtId="0" fontId="19" fillId="4" borderId="1" xfId="0" applyFont="1" applyFill="1" applyBorder="1"/>
    <xf numFmtId="0" fontId="19" fillId="4" borderId="5" xfId="0" applyFont="1" applyFill="1" applyBorder="1"/>
    <xf numFmtId="0" fontId="15" fillId="4" borderId="5" xfId="1" applyFont="1" applyFill="1" applyBorder="1"/>
    <xf numFmtId="0" fontId="14" fillId="0" borderId="0" xfId="0" applyFont="1" applyBorder="1" applyAlignment="1">
      <alignment horizontal="center" vertical="center" textRotation="180"/>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0" borderId="6" xfId="0" applyFont="1" applyBorder="1" applyAlignment="1">
      <alignment horizontal="center"/>
    </xf>
    <xf numFmtId="0" fontId="14" fillId="0" borderId="0" xfId="0" applyFont="1" applyBorder="1" applyAlignment="1">
      <alignment horizontal="center" vertical="center" textRotation="180"/>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3" fillId="0" borderId="0" xfId="0" applyFont="1" applyBorder="1" applyAlignment="1">
      <alignment horizontal="center"/>
    </xf>
    <xf numFmtId="0" fontId="22" fillId="0" borderId="0" xfId="0" applyFont="1" applyBorder="1" applyAlignment="1">
      <alignment horizontal="center" wrapText="1"/>
    </xf>
  </cellXfs>
  <cellStyles count="5">
    <cellStyle name="Followed Hyperlink" xfId="2" builtinId="9" hidden="1"/>
    <cellStyle name="Followed Hyperlink" xfId="3" builtinId="9" hidden="1"/>
    <cellStyle name="Hyperlink" xfId="1" builtinId="8"/>
    <cellStyle name="Normal" xfId="0" builtinId="0"/>
    <cellStyle name="Обычный 2" xfId="4"/>
  </cellStyles>
  <dxfs count="27">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hyperlink" Target="http://smr.sh/aQt" TargetMode="External"/><Relationship Id="rId2" Type="http://schemas.openxmlformats.org/officeDocument/2006/relationships/hyperlink" Target="https://offers.hubspot.com/inbound-marketing-assessment" TargetMode="External"/><Relationship Id="rId3"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155610</xdr:colOff>
      <xdr:row>1</xdr:row>
      <xdr:rowOff>285541</xdr:rowOff>
    </xdr:from>
    <xdr:to>
      <xdr:col>3</xdr:col>
      <xdr:colOff>4829210</xdr:colOff>
      <xdr:row>5</xdr:row>
      <xdr:rowOff>0</xdr:rowOff>
    </xdr:to>
    <xdr:sp macro="" textlink="">
      <xdr:nvSpPr>
        <xdr:cNvPr id="2" name="TextBox 1"/>
        <xdr:cNvSpPr txBox="1"/>
      </xdr:nvSpPr>
      <xdr:spPr>
        <a:xfrm>
          <a:off x="5654291" y="1499717"/>
          <a:ext cx="4673600" cy="2100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latin typeface="Franklin Gothic Book" pitchFamily="34" charset="0"/>
            </a:rPr>
            <a:t>Essential Tips</a:t>
          </a:r>
          <a:r>
            <a:rPr lang="en-US" sz="1600" b="1" baseline="0">
              <a:latin typeface="Franklin Gothic Book" pitchFamily="34" charset="0"/>
            </a:rPr>
            <a:t> for Using This Template</a:t>
          </a:r>
        </a:p>
        <a:p>
          <a:endParaRPr lang="en-US" sz="1100" baseline="0"/>
        </a:p>
        <a:p>
          <a:pPr rtl="0"/>
          <a:r>
            <a:rPr lang="en-US" sz="1100" b="0" i="0" u="none" strike="noStrike">
              <a:solidFill>
                <a:schemeClr val="dk1"/>
              </a:solidFill>
              <a:effectLst/>
              <a:latin typeface="+mn-lt"/>
              <a:ea typeface="+mn-ea"/>
              <a:cs typeface="+mn-cs"/>
            </a:rPr>
            <a:t>1) This template allows you to keep</a:t>
          </a:r>
          <a:r>
            <a:rPr lang="en-US" sz="1100" b="0" i="0" u="none" strike="noStrike" baseline="0">
              <a:solidFill>
                <a:schemeClr val="dk1"/>
              </a:solidFill>
              <a:effectLst/>
              <a:latin typeface="+mn-lt"/>
              <a:ea typeface="+mn-ea"/>
              <a:cs typeface="+mn-cs"/>
            </a:rPr>
            <a:t> track of your campaigns meant for searchers in the awareness, consideration, and decision stages of the buyer's journey. </a:t>
          </a:r>
        </a:p>
        <a:p>
          <a:pPr rtl="0"/>
          <a:endParaRPr lang="en-US" sz="1100" b="0" i="0" u="none" strike="noStrike" baseline="0">
            <a:solidFill>
              <a:schemeClr val="dk1"/>
            </a:solidFill>
            <a:effectLst/>
            <a:latin typeface="+mn-lt"/>
            <a:ea typeface="+mn-ea"/>
            <a:cs typeface="+mn-cs"/>
          </a:endParaRPr>
        </a:p>
        <a:p>
          <a:pPr rtl="0"/>
          <a:r>
            <a:rPr lang="en-US" sz="1100" b="0" i="0" u="none" strike="noStrike">
              <a:solidFill>
                <a:schemeClr val="dk1"/>
              </a:solidFill>
              <a:effectLst/>
              <a:latin typeface="+mn-lt"/>
              <a:ea typeface="+mn-ea"/>
              <a:cs typeface="+mn-cs"/>
            </a:rPr>
            <a:t>2) This template may be used to manage PPC campaigns for your company or clients. If you're managing campaigns for multiple clients, we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recommend  duplicating the worksheet so each client has their own sheet. Doing so will help you keep your clients campaigns organized and provide a</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deliverable you can hand to each client. </a:t>
          </a:r>
        </a:p>
        <a:p>
          <a:pPr rtl="0"/>
          <a:endParaRPr lang="en-US" b="0">
            <a:effectLst/>
          </a:endParaRPr>
        </a:p>
        <a:p>
          <a:endParaRPr lang="en-US" sz="1100"/>
        </a:p>
      </xdr:txBody>
    </xdr:sp>
    <xdr:clientData/>
  </xdr:twoCellAnchor>
  <xdr:twoCellAnchor>
    <xdr:from>
      <xdr:col>3</xdr:col>
      <xdr:colOff>194825</xdr:colOff>
      <xdr:row>5</xdr:row>
      <xdr:rowOff>102717</xdr:rowOff>
    </xdr:from>
    <xdr:to>
      <xdr:col>3</xdr:col>
      <xdr:colOff>4800320</xdr:colOff>
      <xdr:row>7</xdr:row>
      <xdr:rowOff>167473</xdr:rowOff>
    </xdr:to>
    <xdr:sp macro="" textlink="">
      <xdr:nvSpPr>
        <xdr:cNvPr id="4" name="TextBox 3">
          <a:hlinkClick xmlns:r="http://schemas.openxmlformats.org/officeDocument/2006/relationships" r:id="rId1"/>
        </xdr:cNvPr>
        <xdr:cNvSpPr txBox="1"/>
      </xdr:nvSpPr>
      <xdr:spPr>
        <a:xfrm>
          <a:off x="5693506" y="3703376"/>
          <a:ext cx="4605495" cy="6369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sz="1100" b="0" i="0" u="none" strike="noStrike">
              <a:solidFill>
                <a:schemeClr val="dk1"/>
              </a:solidFill>
              <a:effectLst/>
              <a:latin typeface="+mn-lt"/>
              <a:ea typeface="+mn-ea"/>
              <a:cs typeface="+mn-cs"/>
            </a:rPr>
            <a:t>Want to automate and enhance the process of competitive analysis, keyword research and PPC campaigns creation, try out the SEMrush All-in-one Toolbox - click here to receive your personal </a:t>
          </a:r>
          <a:r>
            <a:rPr lang="en-US" sz="1100" b="1" i="0" u="sng" strike="noStrike">
              <a:solidFill>
                <a:srgbClr val="00B0F0"/>
              </a:solidFill>
              <a:effectLst/>
              <a:latin typeface="+mn-lt"/>
              <a:ea typeface="+mn-ea"/>
              <a:cs typeface="+mn-cs"/>
            </a:rPr>
            <a:t>SEMrush free trial for 14 days</a:t>
          </a:r>
          <a:r>
            <a:rPr lang="en-US" sz="1100" b="0" i="0" u="none" strike="noStrike">
              <a:solidFill>
                <a:schemeClr val="dk1"/>
              </a:solidFill>
              <a:effectLst/>
              <a:latin typeface="+mn-lt"/>
              <a:ea typeface="+mn-ea"/>
              <a:cs typeface="+mn-cs"/>
            </a:rPr>
            <a:t>.</a:t>
          </a:r>
        </a:p>
        <a:p>
          <a:pPr rtl="0"/>
          <a:endParaRPr lang="en-US" b="0">
            <a:effectLst/>
          </a:endParaRPr>
        </a:p>
      </xdr:txBody>
    </xdr:sp>
    <xdr:clientData/>
  </xdr:twoCellAnchor>
  <xdr:twoCellAnchor>
    <xdr:from>
      <xdr:col>3</xdr:col>
      <xdr:colOff>193570</xdr:colOff>
      <xdr:row>7</xdr:row>
      <xdr:rowOff>277864</xdr:rowOff>
    </xdr:from>
    <xdr:to>
      <xdr:col>3</xdr:col>
      <xdr:colOff>4771153</xdr:colOff>
      <xdr:row>9</xdr:row>
      <xdr:rowOff>362856</xdr:rowOff>
    </xdr:to>
    <xdr:sp macro="" textlink="">
      <xdr:nvSpPr>
        <xdr:cNvPr id="6" name="TextBox 5">
          <a:hlinkClick xmlns:r="http://schemas.openxmlformats.org/officeDocument/2006/relationships" r:id="rId2"/>
        </xdr:cNvPr>
        <xdr:cNvSpPr txBox="1"/>
      </xdr:nvSpPr>
      <xdr:spPr>
        <a:xfrm>
          <a:off x="5692251" y="4450721"/>
          <a:ext cx="4577583" cy="8386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Looking to customize your Google AdWord campaigns to gain more customers? Don't know where to start? </a:t>
          </a:r>
          <a:r>
            <a:rPr lang="en-US" sz="1100" b="0" i="0" u="sng" strike="noStrike">
              <a:solidFill>
                <a:srgbClr val="00B0F0"/>
              </a:solidFill>
              <a:effectLst/>
              <a:latin typeface="+mn-lt"/>
              <a:ea typeface="+mn-ea"/>
              <a:cs typeface="+mn-cs"/>
            </a:rPr>
            <a:t>HubSpot is offering free marketing assessments</a:t>
          </a:r>
          <a:r>
            <a:rPr lang="en-US" sz="1100" b="0" i="0" u="none" strike="noStrike">
              <a:solidFill>
                <a:schemeClr val="dk1"/>
              </a:solidFill>
              <a:effectLst/>
              <a:latin typeface="+mn-lt"/>
              <a:ea typeface="+mn-ea"/>
              <a:cs typeface="+mn-cs"/>
            </a:rPr>
            <a:t> -- to help you better optimize your company’s marketing campaigns to capture more leads. </a:t>
          </a:r>
          <a:endParaRPr lang="en-US" b="0">
            <a:effectLst/>
          </a:endParaRPr>
        </a:p>
        <a:p>
          <a:endParaRPr lang="en-US" sz="1100"/>
        </a:p>
      </xdr:txBody>
    </xdr:sp>
    <xdr:clientData/>
  </xdr:twoCellAnchor>
  <xdr:twoCellAnchor editAs="oneCell">
    <xdr:from>
      <xdr:col>1</xdr:col>
      <xdr:colOff>2837263</xdr:colOff>
      <xdr:row>0</xdr:row>
      <xdr:rowOff>281633</xdr:rowOff>
    </xdr:from>
    <xdr:to>
      <xdr:col>3</xdr:col>
      <xdr:colOff>1814286</xdr:colOff>
      <xdr:row>0</xdr:row>
      <xdr:rowOff>768606</xdr:rowOff>
    </xdr:to>
    <xdr:pic>
      <xdr:nvPicPr>
        <xdr:cNvPr id="8" name="Picture 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60670" y="281633"/>
          <a:ext cx="3652297" cy="4869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4699000</xdr:colOff>
      <xdr:row>7</xdr:row>
      <xdr:rowOff>0</xdr:rowOff>
    </xdr:from>
    <xdr:to>
      <xdr:col>7</xdr:col>
      <xdr:colOff>190500</xdr:colOff>
      <xdr:row>9</xdr:row>
      <xdr:rowOff>38100</xdr:rowOff>
    </xdr:to>
    <xdr:cxnSp macro="">
      <xdr:nvCxnSpPr>
        <xdr:cNvPr id="5" name="Straight Arrow Connector 4"/>
        <xdr:cNvCxnSpPr/>
      </xdr:nvCxnSpPr>
      <xdr:spPr>
        <a:xfrm>
          <a:off x="10922000" y="1816100"/>
          <a:ext cx="558800" cy="444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101600</xdr:colOff>
      <xdr:row>6</xdr:row>
      <xdr:rowOff>381000</xdr:rowOff>
    </xdr:from>
    <xdr:to>
      <xdr:col>6</xdr:col>
      <xdr:colOff>215900</xdr:colOff>
      <xdr:row>9</xdr:row>
      <xdr:rowOff>0</xdr:rowOff>
    </xdr:to>
    <xdr:cxnSp macro="">
      <xdr:nvCxnSpPr>
        <xdr:cNvPr id="7" name="Straight Arrow Connector 6"/>
        <xdr:cNvCxnSpPr/>
      </xdr:nvCxnSpPr>
      <xdr:spPr>
        <a:xfrm flipH="1">
          <a:off x="4876800" y="1663700"/>
          <a:ext cx="1562100" cy="5588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9" Type="http://schemas.openxmlformats.org/officeDocument/2006/relationships/hyperlink" Target="http://mattsproducestand.com/oranges-information-ebook" TargetMode="External"/><Relationship Id="rId20" Type="http://schemas.openxmlformats.org/officeDocument/2006/relationships/drawing" Target="../drawings/drawing2.xml"/><Relationship Id="rId21" Type="http://schemas.openxmlformats.org/officeDocument/2006/relationships/vmlDrawing" Target="../drawings/vmlDrawing1.vml"/><Relationship Id="rId22" Type="http://schemas.openxmlformats.org/officeDocument/2006/relationships/comments" Target="../comments1.xml"/><Relationship Id="rId10" Type="http://schemas.openxmlformats.org/officeDocument/2006/relationships/hyperlink" Target="http://mattsproducestand.com/oranges-information-ebook" TargetMode="External"/><Relationship Id="rId11" Type="http://schemas.openxmlformats.org/officeDocument/2006/relationships/hyperlink" Target="http://mattsproducestand.com/oranges-information-ebook" TargetMode="External"/><Relationship Id="rId12" Type="http://schemas.openxmlformats.org/officeDocument/2006/relationships/hyperlink" Target="http://mattsproducestand.com/apples-information-ebook" TargetMode="External"/><Relationship Id="rId13" Type="http://schemas.openxmlformats.org/officeDocument/2006/relationships/hyperlink" Target="http://mattsproducestand.com/apples-information-ebook" TargetMode="External"/><Relationship Id="rId14" Type="http://schemas.openxmlformats.org/officeDocument/2006/relationships/hyperlink" Target="http://mattsproducestand.com/apples-information-ebook" TargetMode="External"/><Relationship Id="rId15" Type="http://schemas.openxmlformats.org/officeDocument/2006/relationships/hyperlink" Target="http://mattsproducestand.com/apples-information-ebook" TargetMode="External"/><Relationship Id="rId16" Type="http://schemas.openxmlformats.org/officeDocument/2006/relationships/hyperlink" Target="http://mattsproducestand.com/apples-information-ebook" TargetMode="External"/><Relationship Id="rId17" Type="http://schemas.openxmlformats.org/officeDocument/2006/relationships/hyperlink" Target="http://mattsproducestand.com/apples-information-ebook" TargetMode="External"/><Relationship Id="rId18" Type="http://schemas.openxmlformats.org/officeDocument/2006/relationships/hyperlink" Target="http://mattsproducestand.com/apples-information-ebook" TargetMode="External"/><Relationship Id="rId19" Type="http://schemas.openxmlformats.org/officeDocument/2006/relationships/hyperlink" Target="http://mattsproducestand.com/oranges-information-ebook" TargetMode="External"/><Relationship Id="rId1" Type="http://schemas.openxmlformats.org/officeDocument/2006/relationships/hyperlink" Target="http://mattsproducestand.com/" TargetMode="External"/><Relationship Id="rId2" Type="http://schemas.openxmlformats.org/officeDocument/2006/relationships/hyperlink" Target="http://mattsproducestand.com/oranges-information-ebook" TargetMode="External"/><Relationship Id="rId3" Type="http://schemas.openxmlformats.org/officeDocument/2006/relationships/hyperlink" Target="http://mattsproducestand.com/oranges-information-ebook" TargetMode="External"/><Relationship Id="rId4" Type="http://schemas.openxmlformats.org/officeDocument/2006/relationships/hyperlink" Target="http://mattsproducestand.com/oranges-information-ebook" TargetMode="External"/><Relationship Id="rId5" Type="http://schemas.openxmlformats.org/officeDocument/2006/relationships/hyperlink" Target="http://mattsproducestand.com/apples-information-ebook" TargetMode="External"/><Relationship Id="rId6" Type="http://schemas.openxmlformats.org/officeDocument/2006/relationships/hyperlink" Target="http://mattsproducestand.com/apples-information-ebook" TargetMode="External"/><Relationship Id="rId7" Type="http://schemas.openxmlformats.org/officeDocument/2006/relationships/hyperlink" Target="http://mattsproducestand.com/oranges-information-ebook" TargetMode="External"/><Relationship Id="rId8" Type="http://schemas.openxmlformats.org/officeDocument/2006/relationships/hyperlink" Target="http://mattsproducestand.com/oranges-information-ebook" TargetMode="External"/></Relationships>
</file>

<file path=xl/worksheets/_rels/sheet3.xml.rels><?xml version="1.0" encoding="UTF-8" standalone="yes"?>
<Relationships xmlns="http://schemas.openxmlformats.org/package/2006/relationships"><Relationship Id="rId11" Type="http://schemas.openxmlformats.org/officeDocument/2006/relationships/hyperlink" Target="http://mattsproducestand.com/reviews" TargetMode="External"/><Relationship Id="rId12" Type="http://schemas.openxmlformats.org/officeDocument/2006/relationships/hyperlink" Target="http://mattsproducestand.com/reviews" TargetMode="External"/><Relationship Id="rId13" Type="http://schemas.openxmlformats.org/officeDocument/2006/relationships/hyperlink" Target="http://mattsproducestand.com/reviews" TargetMode="External"/><Relationship Id="rId14" Type="http://schemas.openxmlformats.org/officeDocument/2006/relationships/hyperlink" Target="http://mattsproducestand.com/reviews" TargetMode="External"/><Relationship Id="rId15" Type="http://schemas.openxmlformats.org/officeDocument/2006/relationships/hyperlink" Target="http://mattsproducestand.com/reviews" TargetMode="External"/><Relationship Id="rId16" Type="http://schemas.openxmlformats.org/officeDocument/2006/relationships/hyperlink" Target="http://mattsproducestand.com/reviews" TargetMode="External"/><Relationship Id="rId17" Type="http://schemas.openxmlformats.org/officeDocument/2006/relationships/hyperlink" Target="http://mattsproducestand.com/reviews" TargetMode="External"/><Relationship Id="rId18" Type="http://schemas.openxmlformats.org/officeDocument/2006/relationships/hyperlink" Target="http://mattsproducestand.com/reviews" TargetMode="External"/><Relationship Id="rId19" Type="http://schemas.openxmlformats.org/officeDocument/2006/relationships/hyperlink" Target="http://mattsproducestand.com/reviews" TargetMode="External"/><Relationship Id="rId1" Type="http://schemas.openxmlformats.org/officeDocument/2006/relationships/hyperlink" Target="http://mattsproducestand.com/" TargetMode="External"/><Relationship Id="rId2" Type="http://schemas.openxmlformats.org/officeDocument/2006/relationships/hyperlink" Target="http://mattsproducestand.com/fruit/community" TargetMode="External"/><Relationship Id="rId3" Type="http://schemas.openxmlformats.org/officeDocument/2006/relationships/hyperlink" Target="http://mattsproducestand.com/fruit/community" TargetMode="External"/><Relationship Id="rId4" Type="http://schemas.openxmlformats.org/officeDocument/2006/relationships/hyperlink" Target="http://mattsproducestand.com/fruit/community" TargetMode="External"/><Relationship Id="rId5" Type="http://schemas.openxmlformats.org/officeDocument/2006/relationships/hyperlink" Target="http://mattsproducestand.com/fruit/community" TargetMode="External"/><Relationship Id="rId6" Type="http://schemas.openxmlformats.org/officeDocument/2006/relationships/hyperlink" Target="http://mattsproducestand.com/fruit/community" TargetMode="External"/><Relationship Id="rId7" Type="http://schemas.openxmlformats.org/officeDocument/2006/relationships/hyperlink" Target="http://mattsproducestand.com/fruit/community" TargetMode="External"/><Relationship Id="rId8" Type="http://schemas.openxmlformats.org/officeDocument/2006/relationships/hyperlink" Target="http://mattsproducestand.com/fruit/community" TargetMode="External"/><Relationship Id="rId9" Type="http://schemas.openxmlformats.org/officeDocument/2006/relationships/hyperlink" Target="http://mattsproducestand.com/fruit/community" TargetMode="External"/><Relationship Id="rId10" Type="http://schemas.openxmlformats.org/officeDocument/2006/relationships/hyperlink" Target="http://mattsproducestand.com/fruit/community" TargetMode="External"/></Relationships>
</file>

<file path=xl/worksheets/_rels/sheet4.xml.rels><?xml version="1.0" encoding="UTF-8" standalone="yes"?>
<Relationships xmlns="http://schemas.openxmlformats.org/package/2006/relationships"><Relationship Id="rId11" Type="http://schemas.openxmlformats.org/officeDocument/2006/relationships/hyperlink" Target="http://mattsproducestand.com/coupons" TargetMode="External"/><Relationship Id="rId12" Type="http://schemas.openxmlformats.org/officeDocument/2006/relationships/hyperlink" Target="http://mattsproducestand.com/coupons" TargetMode="External"/><Relationship Id="rId13" Type="http://schemas.openxmlformats.org/officeDocument/2006/relationships/hyperlink" Target="http://mattsproducestand.com/coupons" TargetMode="External"/><Relationship Id="rId14" Type="http://schemas.openxmlformats.org/officeDocument/2006/relationships/hyperlink" Target="http://mattsproducestand.com/coupons" TargetMode="External"/><Relationship Id="rId15" Type="http://schemas.openxmlformats.org/officeDocument/2006/relationships/hyperlink" Target="http://mattsproducestand.com/coupons" TargetMode="External"/><Relationship Id="rId16" Type="http://schemas.openxmlformats.org/officeDocument/2006/relationships/hyperlink" Target="http://mattsproducestand.com/coupons" TargetMode="External"/><Relationship Id="rId17" Type="http://schemas.openxmlformats.org/officeDocument/2006/relationships/hyperlink" Target="http://mattsproducestand.com/offers" TargetMode="External"/><Relationship Id="rId18" Type="http://schemas.openxmlformats.org/officeDocument/2006/relationships/hyperlink" Target="http://mattsproducestand.com/offers" TargetMode="External"/><Relationship Id="rId19" Type="http://schemas.openxmlformats.org/officeDocument/2006/relationships/hyperlink" Target="http://mattsproducestand.com/offers" TargetMode="External"/><Relationship Id="rId1" Type="http://schemas.openxmlformats.org/officeDocument/2006/relationships/hyperlink" Target="http://mattsproducestand.com/" TargetMode="External"/><Relationship Id="rId2" Type="http://schemas.openxmlformats.org/officeDocument/2006/relationships/hyperlink" Target="http://mattsproducestand.com/offers" TargetMode="External"/><Relationship Id="rId3" Type="http://schemas.openxmlformats.org/officeDocument/2006/relationships/hyperlink" Target="http://mattsproducestand.com/offers" TargetMode="External"/><Relationship Id="rId4" Type="http://schemas.openxmlformats.org/officeDocument/2006/relationships/hyperlink" Target="http://mattsproducestand.com/offers" TargetMode="External"/><Relationship Id="rId5" Type="http://schemas.openxmlformats.org/officeDocument/2006/relationships/hyperlink" Target="http://mattsproducestand.com/offers" TargetMode="External"/><Relationship Id="rId6" Type="http://schemas.openxmlformats.org/officeDocument/2006/relationships/hyperlink" Target="http://mattsproducestand.com/offers" TargetMode="External"/><Relationship Id="rId7" Type="http://schemas.openxmlformats.org/officeDocument/2006/relationships/hyperlink" Target="http://mattsproducestand.com/offers" TargetMode="External"/><Relationship Id="rId8" Type="http://schemas.openxmlformats.org/officeDocument/2006/relationships/hyperlink" Target="http://mattsproducestand.com/coupons" TargetMode="External"/><Relationship Id="rId9" Type="http://schemas.openxmlformats.org/officeDocument/2006/relationships/hyperlink" Target="http://mattsproducestand.com/coupons" TargetMode="External"/><Relationship Id="rId10" Type="http://schemas.openxmlformats.org/officeDocument/2006/relationships/hyperlink" Target="http://mattsproducestand.com/coup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91" zoomScaleNormal="91" zoomScalePageLayoutView="91" workbookViewId="0"/>
  </sheetViews>
  <sheetFormatPr baseColWidth="10" defaultColWidth="0" defaultRowHeight="16" zeroHeight="1" x14ac:dyDescent="0.2"/>
  <cols>
    <col min="1" max="1" width="10.83203125" customWidth="1"/>
    <col min="2" max="2" width="59.33203125" customWidth="1"/>
    <col min="3" max="3" width="2" customWidth="1"/>
    <col min="4" max="4" width="67.1640625" customWidth="1"/>
    <col min="5" max="5" width="3.1640625" customWidth="1"/>
  </cols>
  <sheetData>
    <row r="1" spans="1:12" ht="70" customHeight="1" x14ac:dyDescent="0.2">
      <c r="A1" s="1"/>
      <c r="B1" s="1"/>
      <c r="C1" s="1"/>
      <c r="D1" s="2"/>
      <c r="E1" s="2"/>
      <c r="F1" s="2"/>
      <c r="G1" s="2"/>
      <c r="H1" s="2"/>
      <c r="I1" s="2"/>
      <c r="J1" s="2"/>
      <c r="K1" s="2"/>
      <c r="L1" s="2"/>
    </row>
    <row r="2" spans="1:12" ht="44" customHeight="1" x14ac:dyDescent="0.2">
      <c r="A2" s="1"/>
      <c r="B2" s="8" t="s">
        <v>18</v>
      </c>
      <c r="C2" s="1"/>
      <c r="D2" s="2"/>
      <c r="E2" s="2"/>
      <c r="F2" s="2"/>
      <c r="G2" s="2"/>
      <c r="H2" s="2"/>
      <c r="I2" s="2"/>
      <c r="J2" s="2"/>
      <c r="K2" s="2"/>
      <c r="L2" s="2"/>
    </row>
    <row r="3" spans="1:12" ht="95" customHeight="1" x14ac:dyDescent="0.2">
      <c r="A3" s="1"/>
      <c r="B3" s="3" t="s">
        <v>149</v>
      </c>
      <c r="C3" s="1"/>
      <c r="D3" s="2"/>
      <c r="E3" s="2"/>
      <c r="F3" s="2"/>
      <c r="G3" s="2"/>
      <c r="H3" s="2"/>
      <c r="I3" s="2"/>
      <c r="J3" s="2"/>
      <c r="K3" s="2"/>
      <c r="L3" s="2"/>
    </row>
    <row r="4" spans="1:12" x14ac:dyDescent="0.2">
      <c r="A4" s="1"/>
      <c r="B4" s="3"/>
      <c r="C4" s="1"/>
      <c r="D4" s="2"/>
      <c r="E4" s="2"/>
      <c r="F4" s="2"/>
      <c r="G4" s="2"/>
      <c r="H4" s="2"/>
      <c r="I4" s="2"/>
      <c r="J4" s="2"/>
      <c r="K4" s="2"/>
      <c r="L4" s="2"/>
    </row>
    <row r="5" spans="1:12" ht="43" x14ac:dyDescent="0.2">
      <c r="A5" s="1"/>
      <c r="B5" s="3" t="s">
        <v>19</v>
      </c>
      <c r="C5" s="1"/>
      <c r="D5" s="2"/>
      <c r="E5" s="2"/>
      <c r="F5" s="2"/>
      <c r="G5" s="2"/>
      <c r="H5" s="2"/>
      <c r="I5" s="2"/>
      <c r="J5" s="2"/>
      <c r="K5" s="2"/>
      <c r="L5" s="2"/>
    </row>
    <row r="6" spans="1:12" x14ac:dyDescent="0.2">
      <c r="A6" s="1"/>
      <c r="B6" s="3"/>
      <c r="C6" s="1"/>
      <c r="D6" s="2"/>
      <c r="E6" s="2"/>
      <c r="F6" s="2"/>
      <c r="G6" s="2"/>
      <c r="H6" s="2"/>
      <c r="I6" s="2"/>
      <c r="J6" s="2"/>
      <c r="K6" s="2"/>
      <c r="L6" s="2"/>
    </row>
    <row r="7" spans="1:12" ht="29" x14ac:dyDescent="0.2">
      <c r="A7" s="1"/>
      <c r="B7" s="4" t="s">
        <v>150</v>
      </c>
      <c r="C7" s="1"/>
      <c r="D7" s="2"/>
      <c r="E7" s="2"/>
      <c r="F7" s="2"/>
      <c r="G7" s="2"/>
      <c r="H7" s="2"/>
      <c r="I7" s="2"/>
      <c r="J7" s="2"/>
      <c r="K7" s="2"/>
      <c r="L7" s="2"/>
    </row>
    <row r="8" spans="1:12" ht="31" customHeight="1" x14ac:dyDescent="0.2">
      <c r="A8" s="1"/>
      <c r="B8" s="4" t="s">
        <v>151</v>
      </c>
      <c r="C8" s="1"/>
      <c r="D8" s="2"/>
      <c r="E8" s="2"/>
      <c r="F8" s="2"/>
      <c r="G8" s="2"/>
      <c r="H8" s="2"/>
      <c r="I8" s="2"/>
      <c r="J8" s="2"/>
      <c r="K8" s="2"/>
      <c r="L8" s="2"/>
    </row>
    <row r="9" spans="1:12" ht="29" x14ac:dyDescent="0.2">
      <c r="A9" s="1"/>
      <c r="B9" s="4" t="s">
        <v>152</v>
      </c>
      <c r="C9" s="1"/>
      <c r="D9" s="2"/>
      <c r="E9" s="2"/>
      <c r="F9" s="2"/>
      <c r="G9" s="2"/>
      <c r="H9" s="2"/>
      <c r="I9" s="2"/>
      <c r="J9" s="2"/>
      <c r="K9" s="2"/>
      <c r="L9" s="2"/>
    </row>
    <row r="10" spans="1:12" ht="34" customHeight="1" x14ac:dyDescent="0.2">
      <c r="A10" s="1"/>
      <c r="B10" s="4" t="s">
        <v>20</v>
      </c>
      <c r="C10" s="1"/>
      <c r="D10" s="2"/>
      <c r="E10" s="2"/>
      <c r="F10" s="2"/>
      <c r="G10" s="2"/>
      <c r="H10" s="2"/>
      <c r="I10" s="2"/>
      <c r="J10" s="2"/>
      <c r="K10" s="2"/>
      <c r="L10" s="2"/>
    </row>
    <row r="11" spans="1:12" x14ac:dyDescent="0.2">
      <c r="A11" s="1"/>
      <c r="B11" s="5"/>
      <c r="C11" s="1"/>
      <c r="D11" s="2"/>
      <c r="E11" s="2"/>
      <c r="F11" s="2"/>
      <c r="G11" s="2"/>
      <c r="H11" s="2"/>
      <c r="I11" s="2"/>
      <c r="J11" s="2"/>
      <c r="K11" s="2"/>
      <c r="L11" s="2"/>
    </row>
    <row r="12" spans="1:12" ht="58" customHeight="1" x14ac:dyDescent="0.2">
      <c r="A12" s="1"/>
      <c r="B12" s="4" t="s">
        <v>21</v>
      </c>
      <c r="C12" s="1"/>
      <c r="D12" s="2"/>
      <c r="E12" s="2"/>
      <c r="F12" s="2"/>
      <c r="G12" s="2"/>
      <c r="H12" s="2"/>
      <c r="I12" s="2"/>
      <c r="J12" s="2"/>
      <c r="K12" s="2"/>
      <c r="L12" s="2"/>
    </row>
    <row r="13" spans="1:12" x14ac:dyDescent="0.2">
      <c r="A13" s="1"/>
      <c r="B13" s="6"/>
      <c r="C13" s="1"/>
      <c r="D13" s="2"/>
      <c r="E13" s="2"/>
      <c r="F13" s="2"/>
      <c r="G13" s="2"/>
      <c r="H13" s="2"/>
      <c r="I13" s="2"/>
      <c r="J13" s="2"/>
      <c r="K13" s="2"/>
      <c r="L13" s="2"/>
    </row>
    <row r="14" spans="1:12" x14ac:dyDescent="0.2">
      <c r="A14" s="1"/>
      <c r="B14" s="7"/>
      <c r="C14" s="1"/>
      <c r="D14" s="2"/>
      <c r="E14" s="2"/>
      <c r="F14" s="2"/>
      <c r="G14" s="2"/>
      <c r="H14" s="2"/>
      <c r="I14" s="2"/>
      <c r="J14" s="2"/>
      <c r="K14" s="2"/>
      <c r="L14" s="2"/>
    </row>
    <row r="15" spans="1:12" x14ac:dyDescent="0.2">
      <c r="A15" s="1"/>
      <c r="B15" s="7"/>
      <c r="C15" s="1"/>
      <c r="D15" s="2"/>
      <c r="E15" s="2"/>
      <c r="F15" s="2"/>
      <c r="G15" s="2"/>
      <c r="H15" s="2"/>
      <c r="I15" s="2"/>
      <c r="J15" s="2"/>
      <c r="K15" s="2"/>
      <c r="L15" s="2"/>
    </row>
    <row r="16" spans="1:12" hidden="1" x14ac:dyDescent="0.2">
      <c r="A16" s="2"/>
      <c r="B16" s="2"/>
      <c r="C16" s="2"/>
      <c r="D16" s="2"/>
      <c r="E16" s="2"/>
      <c r="F16" s="2"/>
      <c r="G16" s="2"/>
      <c r="H16" s="2"/>
      <c r="I16" s="2"/>
      <c r="J16" s="2"/>
      <c r="K16" s="2"/>
      <c r="L16" s="2"/>
    </row>
    <row r="17" spans="1:12" hidden="1" x14ac:dyDescent="0.2">
      <c r="A17" s="2"/>
      <c r="B17" s="2"/>
      <c r="C17" s="2"/>
      <c r="D17" s="2"/>
      <c r="E17" s="2"/>
      <c r="F17" s="2"/>
      <c r="G17" s="2"/>
      <c r="H17" s="2"/>
      <c r="I17" s="2"/>
      <c r="J17" s="2"/>
      <c r="K17" s="2"/>
      <c r="L17" s="2"/>
    </row>
    <row r="18" spans="1:12" hidden="1" x14ac:dyDescent="0.2">
      <c r="A18" s="2"/>
      <c r="B18" s="2"/>
      <c r="C18" s="2"/>
      <c r="D18" s="2"/>
      <c r="E18" s="2"/>
      <c r="F18" s="2"/>
      <c r="G18" s="2"/>
      <c r="H18" s="2"/>
      <c r="I18" s="2"/>
      <c r="J18" s="2"/>
      <c r="K18" s="2"/>
      <c r="L18" s="2"/>
    </row>
    <row r="19" spans="1:12" hidden="1" x14ac:dyDescent="0.2">
      <c r="A19" s="2"/>
      <c r="B19" s="2"/>
      <c r="C19" s="2"/>
      <c r="D19" s="2"/>
      <c r="E19" s="2"/>
      <c r="F19" s="2"/>
      <c r="G19" s="2"/>
      <c r="H19" s="2"/>
      <c r="I19" s="2"/>
      <c r="J19" s="2"/>
      <c r="K19" s="2"/>
      <c r="L19" s="2"/>
    </row>
    <row r="20" spans="1:12" hidden="1" x14ac:dyDescent="0.2">
      <c r="A20" s="2"/>
      <c r="B20" s="2"/>
      <c r="C20" s="2"/>
      <c r="D20" s="2"/>
      <c r="E20" s="2"/>
      <c r="F20" s="2"/>
      <c r="G20" s="2"/>
      <c r="H20" s="2"/>
      <c r="I20" s="2"/>
      <c r="J20" s="2"/>
      <c r="K20" s="2"/>
      <c r="L20" s="2"/>
    </row>
    <row r="21" spans="1:12" hidden="1" x14ac:dyDescent="0.2">
      <c r="A21" s="2"/>
      <c r="B21" s="2"/>
      <c r="C21" s="2"/>
      <c r="D21" s="2"/>
      <c r="E21" s="2"/>
      <c r="F21" s="2"/>
      <c r="G21" s="2"/>
      <c r="H21" s="2"/>
      <c r="I21" s="2"/>
      <c r="J21" s="2"/>
      <c r="K21" s="2"/>
      <c r="L21" s="2"/>
    </row>
    <row r="22" spans="1:12" hidden="1" x14ac:dyDescent="0.2">
      <c r="J22" s="2"/>
      <c r="K22" s="2"/>
      <c r="L22" s="2"/>
    </row>
    <row r="23" spans="1:12" hidden="1" x14ac:dyDescent="0.2">
      <c r="J23" s="2"/>
      <c r="K23" s="2"/>
      <c r="L23" s="2"/>
    </row>
    <row r="24" spans="1:12" hidden="1" x14ac:dyDescent="0.2">
      <c r="J24" s="2"/>
      <c r="K24" s="2"/>
      <c r="L24" s="2"/>
    </row>
    <row r="25" spans="1:12" hidden="1" x14ac:dyDescent="0.2">
      <c r="J25" s="2"/>
      <c r="K25" s="2"/>
      <c r="L25" s="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20"/>
  <sheetViews>
    <sheetView showGridLines="0" tabSelected="1" workbookViewId="0"/>
  </sheetViews>
  <sheetFormatPr baseColWidth="10" defaultColWidth="0" defaultRowHeight="16" zeroHeight="1" x14ac:dyDescent="0.2"/>
  <cols>
    <col min="1" max="1" width="2.5" style="21" customWidth="1"/>
    <col min="2" max="2" width="13.5" style="21" customWidth="1"/>
    <col min="3" max="3" width="20.83203125" style="21" customWidth="1"/>
    <col min="4" max="4" width="25.83203125" style="21" customWidth="1"/>
    <col min="5" max="5" width="1.5" style="21" customWidth="1"/>
    <col min="6" max="6" width="17.5" style="21" customWidth="1"/>
    <col min="7" max="7" width="66.5" style="21" customWidth="1"/>
    <col min="8" max="8" width="4.6640625" style="22" customWidth="1"/>
    <col min="9" max="9" width="3.6640625" style="21" customWidth="1"/>
    <col min="10" max="10" width="18.33203125" style="21" customWidth="1"/>
    <col min="11" max="11" width="54" style="21" bestFit="1" customWidth="1"/>
    <col min="12" max="12" width="3.6640625" style="21" customWidth="1"/>
    <col min="13" max="13" width="3.1640625" style="21" customWidth="1"/>
    <col min="14" max="14" width="18.6640625" style="21" customWidth="1"/>
    <col min="15" max="15" width="55" style="21" customWidth="1"/>
    <col min="16" max="17" width="3.33203125" style="21" customWidth="1"/>
    <col min="18" max="18" width="31.6640625" style="23" customWidth="1"/>
    <col min="19" max="19" width="29.83203125" style="23" customWidth="1"/>
    <col min="20" max="20" width="41.6640625" style="23" customWidth="1"/>
    <col min="21" max="21" width="20.1640625" style="23" customWidth="1"/>
    <col min="23" max="23" width="3.33203125" style="23" customWidth="1"/>
    <col min="24" max="24" width="20.83203125" style="23" customWidth="1"/>
    <col min="25" max="25" width="14" style="23" customWidth="1"/>
    <col min="26" max="46" width="0" style="21" hidden="1" customWidth="1"/>
    <col min="47" max="16384" width="10.83203125" style="21" hidden="1"/>
  </cols>
  <sheetData>
    <row r="1" spans="2:44" x14ac:dyDescent="0.2"/>
    <row r="2" spans="2:44" x14ac:dyDescent="0.2"/>
    <row r="3" spans="2:44" x14ac:dyDescent="0.2"/>
    <row r="4" spans="2:44" x14ac:dyDescent="0.2">
      <c r="G4" s="24"/>
      <c r="H4" s="25"/>
      <c r="I4" s="24"/>
      <c r="J4" s="24"/>
      <c r="K4" s="24"/>
      <c r="L4" s="24"/>
      <c r="M4" s="24"/>
      <c r="N4" s="24"/>
      <c r="O4" s="24"/>
      <c r="P4" s="24"/>
      <c r="Q4" s="24"/>
      <c r="Z4" s="24"/>
      <c r="AA4" s="24"/>
      <c r="AB4" s="24"/>
      <c r="AC4" s="24"/>
      <c r="AD4" s="24"/>
      <c r="AE4" s="24"/>
      <c r="AF4" s="24"/>
      <c r="AG4" s="24"/>
      <c r="AH4" s="24"/>
      <c r="AI4" s="24"/>
      <c r="AJ4" s="24"/>
      <c r="AK4" s="24"/>
      <c r="AL4" s="24"/>
      <c r="AM4" s="24"/>
      <c r="AN4" s="24"/>
      <c r="AO4" s="24"/>
      <c r="AP4" s="24"/>
      <c r="AQ4" s="24"/>
      <c r="AR4" s="24"/>
    </row>
    <row r="5" spans="2:44" ht="21" customHeight="1" x14ac:dyDescent="0.2">
      <c r="G5" s="24"/>
      <c r="H5" s="63"/>
      <c r="I5" s="24"/>
      <c r="J5" s="24"/>
      <c r="K5" s="24"/>
      <c r="L5" s="63"/>
      <c r="M5" s="24"/>
      <c r="N5" s="24"/>
      <c r="O5" s="24"/>
      <c r="P5" s="63"/>
      <c r="Q5" s="52"/>
      <c r="R5" s="26"/>
      <c r="S5" s="26"/>
      <c r="T5" s="26"/>
      <c r="U5" s="26"/>
      <c r="W5" s="26"/>
      <c r="X5" s="26"/>
      <c r="Z5" s="24"/>
      <c r="AA5" s="24"/>
      <c r="AB5" s="24"/>
      <c r="AC5" s="24"/>
      <c r="AD5" s="24"/>
      <c r="AE5" s="24"/>
      <c r="AF5" s="24"/>
      <c r="AG5" s="24"/>
      <c r="AH5" s="24"/>
      <c r="AI5" s="24"/>
      <c r="AJ5" s="24"/>
      <c r="AK5" s="24"/>
      <c r="AL5" s="24"/>
      <c r="AM5" s="24"/>
      <c r="AN5" s="24"/>
      <c r="AO5" s="24"/>
      <c r="AP5" s="24"/>
      <c r="AQ5" s="24"/>
      <c r="AR5" s="24"/>
    </row>
    <row r="6" spans="2:44" x14ac:dyDescent="0.2">
      <c r="C6" s="27" t="s">
        <v>17</v>
      </c>
      <c r="D6" s="28"/>
      <c r="G6" s="24"/>
      <c r="H6" s="63"/>
      <c r="I6" s="24"/>
      <c r="J6" s="24"/>
      <c r="K6" s="24"/>
      <c r="L6" s="63"/>
      <c r="M6" s="24"/>
      <c r="N6" s="24"/>
      <c r="O6" s="24"/>
      <c r="P6" s="63"/>
      <c r="Q6" s="52"/>
      <c r="R6" s="26"/>
      <c r="S6" s="26"/>
      <c r="T6" s="26"/>
      <c r="U6" s="26"/>
      <c r="W6" s="26"/>
      <c r="X6" s="26"/>
      <c r="Z6" s="24"/>
      <c r="AA6" s="24"/>
      <c r="AB6" s="24"/>
      <c r="AC6" s="24"/>
      <c r="AD6" s="24"/>
      <c r="AE6" s="24"/>
      <c r="AF6" s="24"/>
      <c r="AG6" s="24"/>
      <c r="AH6" s="24"/>
      <c r="AI6" s="24"/>
      <c r="AJ6" s="24"/>
      <c r="AK6" s="24"/>
      <c r="AL6" s="24"/>
      <c r="AM6" s="24"/>
      <c r="AN6" s="24"/>
      <c r="AO6" s="24"/>
      <c r="AP6" s="24"/>
      <c r="AQ6" s="24"/>
      <c r="AR6" s="24"/>
    </row>
    <row r="7" spans="2:44" ht="42" customHeight="1" x14ac:dyDescent="0.2">
      <c r="C7" s="28" t="s">
        <v>50</v>
      </c>
      <c r="D7" s="28"/>
      <c r="G7" s="68" t="s">
        <v>153</v>
      </c>
      <c r="H7" s="63"/>
      <c r="I7" s="24"/>
      <c r="J7" s="24"/>
      <c r="K7" s="24"/>
      <c r="L7" s="63"/>
      <c r="M7" s="24"/>
      <c r="N7" s="24"/>
      <c r="O7" s="24"/>
      <c r="P7" s="63"/>
      <c r="Q7" s="52"/>
      <c r="R7" s="26"/>
      <c r="S7" s="26"/>
      <c r="T7" s="26"/>
      <c r="U7" s="26"/>
      <c r="W7" s="26"/>
      <c r="X7" s="26"/>
      <c r="Z7" s="24"/>
      <c r="AA7" s="24"/>
      <c r="AB7" s="24"/>
      <c r="AC7" s="24"/>
      <c r="AD7" s="24"/>
      <c r="AE7" s="24"/>
      <c r="AF7" s="24"/>
      <c r="AG7" s="24"/>
      <c r="AH7" s="24"/>
      <c r="AI7" s="24"/>
      <c r="AJ7" s="24"/>
      <c r="AK7" s="24"/>
      <c r="AL7" s="24"/>
      <c r="AM7" s="24"/>
      <c r="AN7" s="24"/>
      <c r="AO7" s="24"/>
      <c r="AP7" s="24"/>
      <c r="AQ7" s="24"/>
      <c r="AR7" s="24"/>
    </row>
    <row r="8" spans="2:44" x14ac:dyDescent="0.2">
      <c r="D8" s="28"/>
      <c r="G8" s="24"/>
      <c r="H8" s="63"/>
      <c r="I8" s="24"/>
      <c r="J8" s="24"/>
      <c r="K8" s="24"/>
      <c r="L8" s="63"/>
      <c r="M8" s="24"/>
      <c r="N8" s="24"/>
      <c r="O8" s="24"/>
      <c r="P8" s="63"/>
      <c r="Q8" s="52"/>
      <c r="R8" s="26"/>
      <c r="S8" s="26"/>
      <c r="T8" s="26"/>
      <c r="U8" s="26"/>
      <c r="W8" s="26"/>
      <c r="X8" s="26"/>
      <c r="Z8" s="24"/>
      <c r="AA8" s="24"/>
      <c r="AB8" s="24"/>
      <c r="AC8" s="24"/>
      <c r="AD8" s="24"/>
      <c r="AE8" s="24"/>
      <c r="AF8" s="24"/>
      <c r="AG8" s="24"/>
      <c r="AH8" s="24"/>
      <c r="AI8" s="24"/>
      <c r="AJ8" s="24"/>
      <c r="AK8" s="24"/>
      <c r="AL8" s="24"/>
      <c r="AM8" s="24"/>
      <c r="AN8" s="24"/>
      <c r="AO8" s="24"/>
      <c r="AP8" s="24"/>
      <c r="AQ8" s="24"/>
      <c r="AR8" s="24"/>
    </row>
    <row r="9" spans="2:44" x14ac:dyDescent="0.2">
      <c r="D9" s="28"/>
    </row>
    <row r="10" spans="2:44" x14ac:dyDescent="0.2">
      <c r="B10" s="29" t="s">
        <v>9</v>
      </c>
      <c r="C10" s="29" t="s">
        <v>54</v>
      </c>
      <c r="D10" s="29" t="s">
        <v>53</v>
      </c>
      <c r="E10" s="27"/>
      <c r="F10" s="62" t="s">
        <v>10</v>
      </c>
      <c r="G10" s="62"/>
      <c r="H10" s="62"/>
      <c r="I10" s="27"/>
      <c r="J10" s="62" t="s">
        <v>11</v>
      </c>
      <c r="K10" s="62"/>
      <c r="L10" s="62"/>
      <c r="N10" s="62" t="s">
        <v>12</v>
      </c>
      <c r="O10" s="62"/>
      <c r="P10" s="62"/>
      <c r="Q10" s="67"/>
      <c r="R10" s="30" t="s">
        <v>67</v>
      </c>
      <c r="S10" s="30" t="s">
        <v>68</v>
      </c>
      <c r="T10" s="30"/>
      <c r="U10" s="30" t="s">
        <v>69</v>
      </c>
      <c r="W10" s="30"/>
      <c r="X10" s="30"/>
    </row>
    <row r="11" spans="2:44" ht="16" customHeight="1" x14ac:dyDescent="0.2">
      <c r="B11" s="53" t="s">
        <v>6</v>
      </c>
      <c r="C11" s="31" t="s">
        <v>1</v>
      </c>
      <c r="D11" s="32" t="s">
        <v>55</v>
      </c>
      <c r="F11" s="33" t="s">
        <v>0</v>
      </c>
      <c r="G11" s="34" t="s">
        <v>1</v>
      </c>
      <c r="H11" s="35">
        <f>30-LEN(G11)</f>
        <v>14</v>
      </c>
      <c r="J11" s="33" t="s">
        <v>0</v>
      </c>
      <c r="K11" s="34" t="s">
        <v>22</v>
      </c>
      <c r="L11" s="35">
        <f>30-LEN(K11)</f>
        <v>7</v>
      </c>
      <c r="N11" s="33" t="s">
        <v>0</v>
      </c>
      <c r="O11" s="34" t="s">
        <v>60</v>
      </c>
      <c r="P11" s="35">
        <f>30-LEN(O11)</f>
        <v>-23</v>
      </c>
      <c r="Q11" s="25"/>
      <c r="R11" s="56" t="s">
        <v>65</v>
      </c>
      <c r="S11" s="12" t="s">
        <v>82</v>
      </c>
      <c r="T11" s="13" t="s">
        <v>70</v>
      </c>
      <c r="U11" s="59" t="s">
        <v>148</v>
      </c>
      <c r="W11" s="36"/>
      <c r="X11" s="36"/>
    </row>
    <row r="12" spans="2:44" x14ac:dyDescent="0.2">
      <c r="B12" s="54"/>
      <c r="C12" s="37"/>
      <c r="D12" s="38"/>
      <c r="F12" s="33" t="s">
        <v>2</v>
      </c>
      <c r="G12" s="34" t="s">
        <v>3</v>
      </c>
      <c r="H12" s="35">
        <f>30-LEN(G12)</f>
        <v>11</v>
      </c>
      <c r="J12" s="33" t="s">
        <v>2</v>
      </c>
      <c r="K12" s="34" t="s">
        <v>3</v>
      </c>
      <c r="L12" s="35">
        <f>30-LEN(K12)</f>
        <v>11</v>
      </c>
      <c r="N12" s="33" t="s">
        <v>2</v>
      </c>
      <c r="O12" s="34" t="s">
        <v>61</v>
      </c>
      <c r="P12" s="35">
        <f>30-LEN(O12)</f>
        <v>2</v>
      </c>
      <c r="Q12" s="25"/>
      <c r="R12" s="57"/>
      <c r="S12" s="12" t="s">
        <v>83</v>
      </c>
      <c r="T12" s="13" t="s">
        <v>71</v>
      </c>
      <c r="U12" s="60"/>
      <c r="W12" s="36"/>
      <c r="X12" s="36"/>
    </row>
    <row r="13" spans="2:44" x14ac:dyDescent="0.2">
      <c r="B13" s="54"/>
      <c r="C13" s="37"/>
      <c r="D13" s="38"/>
      <c r="F13" s="33" t="s">
        <v>4</v>
      </c>
      <c r="G13" s="34" t="s">
        <v>59</v>
      </c>
      <c r="H13" s="35">
        <f>80-LEN(G13)</f>
        <v>13</v>
      </c>
      <c r="J13" s="33" t="s">
        <v>4</v>
      </c>
      <c r="K13" s="34" t="s">
        <v>59</v>
      </c>
      <c r="L13" s="35">
        <f>80-LEN(K13)</f>
        <v>13</v>
      </c>
      <c r="N13" s="33" t="s">
        <v>4</v>
      </c>
      <c r="O13" s="34" t="s">
        <v>62</v>
      </c>
      <c r="P13" s="35">
        <f>80-LEN(O13)</f>
        <v>-25</v>
      </c>
      <c r="Q13" s="25"/>
      <c r="R13" s="57"/>
      <c r="S13" s="12" t="s">
        <v>84</v>
      </c>
      <c r="T13" s="13" t="s">
        <v>72</v>
      </c>
      <c r="U13" s="60"/>
      <c r="W13" s="36"/>
      <c r="X13" s="36"/>
    </row>
    <row r="14" spans="2:44" x14ac:dyDescent="0.2">
      <c r="B14" s="54"/>
      <c r="C14" s="37"/>
      <c r="D14" s="38"/>
      <c r="F14" s="33" t="s">
        <v>5</v>
      </c>
      <c r="G14" s="34" t="s">
        <v>6</v>
      </c>
      <c r="H14" s="35">
        <f>15-LEN(G14)</f>
        <v>9</v>
      </c>
      <c r="J14" s="33" t="s">
        <v>5</v>
      </c>
      <c r="K14" s="34" t="s">
        <v>6</v>
      </c>
      <c r="L14" s="35">
        <f>15-LEN(K14)</f>
        <v>9</v>
      </c>
      <c r="N14" s="33" t="s">
        <v>5</v>
      </c>
      <c r="O14" s="34" t="s">
        <v>6</v>
      </c>
      <c r="P14" s="35">
        <f>15-LEN(O14)</f>
        <v>9</v>
      </c>
      <c r="Q14" s="25"/>
      <c r="R14" s="57"/>
      <c r="S14" s="12" t="s">
        <v>85</v>
      </c>
      <c r="T14" s="13" t="s">
        <v>73</v>
      </c>
      <c r="U14" s="60"/>
      <c r="W14" s="36"/>
      <c r="X14" s="36"/>
    </row>
    <row r="15" spans="2:44" x14ac:dyDescent="0.2">
      <c r="B15" s="54"/>
      <c r="C15" s="37"/>
      <c r="D15" s="38"/>
      <c r="F15" s="33" t="s">
        <v>7</v>
      </c>
      <c r="G15" s="34" t="s">
        <v>8</v>
      </c>
      <c r="H15" s="35">
        <f>15-LEN(G15)</f>
        <v>10</v>
      </c>
      <c r="J15" s="33" t="s">
        <v>7</v>
      </c>
      <c r="K15" s="34" t="s">
        <v>8</v>
      </c>
      <c r="L15" s="35">
        <f>15-LEN(K15)</f>
        <v>10</v>
      </c>
      <c r="N15" s="33" t="s">
        <v>7</v>
      </c>
      <c r="O15" s="34" t="s">
        <v>8</v>
      </c>
      <c r="P15" s="35">
        <f>15-LEN(O15)</f>
        <v>10</v>
      </c>
      <c r="Q15" s="25"/>
      <c r="R15" s="57"/>
      <c r="S15" s="12" t="s">
        <v>86</v>
      </c>
      <c r="T15" s="13" t="s">
        <v>74</v>
      </c>
      <c r="U15" s="60"/>
      <c r="W15" s="36"/>
      <c r="X15" s="36"/>
    </row>
    <row r="16" spans="2:44" x14ac:dyDescent="0.2">
      <c r="B16" s="54"/>
      <c r="C16" s="37"/>
      <c r="D16" s="38"/>
      <c r="F16" s="33" t="s">
        <v>16</v>
      </c>
      <c r="G16" s="48" t="s">
        <v>51</v>
      </c>
      <c r="H16" s="35"/>
      <c r="J16" s="33" t="s">
        <v>16</v>
      </c>
      <c r="K16" s="48" t="s">
        <v>51</v>
      </c>
      <c r="L16" s="35"/>
      <c r="N16" s="33" t="s">
        <v>16</v>
      </c>
      <c r="O16" s="48" t="s">
        <v>51</v>
      </c>
      <c r="P16" s="35"/>
      <c r="Q16" s="25"/>
      <c r="R16" s="57"/>
      <c r="S16" s="12" t="s">
        <v>87</v>
      </c>
      <c r="T16" s="13" t="s">
        <v>75</v>
      </c>
      <c r="U16" s="60"/>
      <c r="W16" s="36"/>
      <c r="X16" s="36"/>
    </row>
    <row r="17" spans="2:24" x14ac:dyDescent="0.2">
      <c r="B17" s="54"/>
      <c r="C17" s="37"/>
      <c r="D17" s="38"/>
      <c r="F17" s="40" t="str">
        <f>CONCATENATE(G11," - ",G12)</f>
        <v>Delicious Apples - Where To Find Them?</v>
      </c>
      <c r="G17" s="24"/>
      <c r="H17" s="25"/>
      <c r="J17" s="40" t="str">
        <f>CONCATENATE(K11," - ",K12)</f>
        <v>Golden Delicious Apples - Where To Find Them?</v>
      </c>
      <c r="K17" s="24"/>
      <c r="L17" s="25"/>
      <c r="N17" s="41" t="str">
        <f>CONCATENATE(O11," - ",O12)</f>
        <v>This headline is way way way way way way way too long - This headline is okay to use</v>
      </c>
      <c r="O17" s="24"/>
      <c r="P17" s="25"/>
      <c r="Q17" s="25"/>
      <c r="R17" s="57"/>
      <c r="S17" s="12" t="s">
        <v>76</v>
      </c>
      <c r="T17" s="13" t="s">
        <v>71</v>
      </c>
      <c r="U17" s="60"/>
      <c r="W17" s="36"/>
      <c r="X17" s="36"/>
    </row>
    <row r="18" spans="2:24" x14ac:dyDescent="0.2">
      <c r="B18" s="54"/>
      <c r="C18" s="37"/>
      <c r="D18" s="38"/>
      <c r="F18" s="42" t="str">
        <f>CONCATENATE($C$7,"/",G14,"/",G15)</f>
        <v>http://mattsproducestand.com//Apples/EBook</v>
      </c>
      <c r="G18" s="24"/>
      <c r="H18" s="25"/>
      <c r="J18" s="42" t="str">
        <f>CONCATENATE($C$7,"/",K14,"/",K15)</f>
        <v>http://mattsproducestand.com//Apples/EBook</v>
      </c>
      <c r="K18" s="24"/>
      <c r="L18" s="25"/>
      <c r="N18" s="43" t="str">
        <f>CONCATENATE($C$7,"/",O14,"/",O15)</f>
        <v>http://mattsproducestand.com//Apples/EBook</v>
      </c>
      <c r="O18" s="24"/>
      <c r="P18" s="25"/>
      <c r="Q18" s="25"/>
      <c r="R18" s="57"/>
      <c r="S18" s="12" t="s">
        <v>77</v>
      </c>
      <c r="T18" s="13" t="s">
        <v>78</v>
      </c>
      <c r="U18" s="60"/>
      <c r="W18" s="36"/>
      <c r="X18" s="36"/>
    </row>
    <row r="19" spans="2:24" x14ac:dyDescent="0.2">
      <c r="B19" s="54"/>
      <c r="C19" s="37"/>
      <c r="D19" s="38"/>
      <c r="F19" s="24" t="str">
        <f>G13</f>
        <v>Matt's Produce Stand: Apples EBook. Where to find delicious apples?</v>
      </c>
      <c r="G19" s="24"/>
      <c r="H19" s="25"/>
      <c r="J19" s="24" t="str">
        <f>K13</f>
        <v>Matt's Produce Stand: Apples EBook. Where to find delicious apples?</v>
      </c>
      <c r="K19" s="24"/>
      <c r="L19" s="25"/>
      <c r="N19" s="44" t="str">
        <f>O13</f>
        <v>This description is way way way way way way way way way way way way way way way way way way  way too long</v>
      </c>
      <c r="O19" s="24"/>
      <c r="P19" s="25"/>
      <c r="Q19" s="25"/>
      <c r="R19" s="57"/>
      <c r="S19" s="12" t="s">
        <v>79</v>
      </c>
      <c r="T19" s="13" t="s">
        <v>80</v>
      </c>
      <c r="U19" s="60"/>
      <c r="W19" s="36"/>
      <c r="X19" s="36"/>
    </row>
    <row r="20" spans="2:24" x14ac:dyDescent="0.2">
      <c r="B20" s="54"/>
      <c r="C20" s="37"/>
      <c r="D20" s="38"/>
      <c r="F20" s="24"/>
      <c r="G20" s="24"/>
      <c r="H20" s="25"/>
      <c r="J20" s="24"/>
      <c r="K20" s="24"/>
      <c r="L20" s="25"/>
      <c r="N20" s="24"/>
      <c r="O20" s="24"/>
      <c r="P20" s="25"/>
      <c r="Q20" s="25"/>
      <c r="R20" s="57"/>
      <c r="S20" s="12" t="s">
        <v>88</v>
      </c>
      <c r="T20" s="13" t="s">
        <v>81</v>
      </c>
      <c r="U20" s="60"/>
      <c r="W20" s="36"/>
      <c r="X20" s="36"/>
    </row>
    <row r="21" spans="2:24" ht="16" customHeight="1" x14ac:dyDescent="0.2">
      <c r="B21" s="54"/>
      <c r="C21" s="31" t="s">
        <v>22</v>
      </c>
      <c r="D21" s="32"/>
      <c r="F21" s="33" t="s">
        <v>0</v>
      </c>
      <c r="G21" s="34" t="s">
        <v>22</v>
      </c>
      <c r="H21" s="35">
        <f>30-LEN(G21)</f>
        <v>7</v>
      </c>
      <c r="J21" s="33" t="s">
        <v>0</v>
      </c>
      <c r="K21" s="34" t="s">
        <v>27</v>
      </c>
      <c r="L21" s="35">
        <f>30-LEN(K21)</f>
        <v>9</v>
      </c>
      <c r="N21" s="33" t="s">
        <v>0</v>
      </c>
      <c r="O21" s="34" t="s">
        <v>60</v>
      </c>
      <c r="P21" s="35">
        <f>30-LEN(O21)</f>
        <v>-23</v>
      </c>
      <c r="Q21" s="25"/>
      <c r="R21" s="57"/>
      <c r="S21" s="17"/>
      <c r="T21" s="16"/>
      <c r="U21" s="60"/>
      <c r="W21" s="36"/>
      <c r="X21" s="36"/>
    </row>
    <row r="22" spans="2:24" x14ac:dyDescent="0.2">
      <c r="B22" s="54"/>
      <c r="C22" s="37"/>
      <c r="D22" s="38"/>
      <c r="F22" s="33" t="s">
        <v>2</v>
      </c>
      <c r="G22" s="34" t="s">
        <v>58</v>
      </c>
      <c r="H22" s="35">
        <f>30-LEN(G22)</f>
        <v>11</v>
      </c>
      <c r="J22" s="33" t="s">
        <v>2</v>
      </c>
      <c r="K22" s="34" t="s">
        <v>26</v>
      </c>
      <c r="L22" s="35">
        <f>30-LEN(K22)</f>
        <v>9</v>
      </c>
      <c r="N22" s="33" t="s">
        <v>2</v>
      </c>
      <c r="O22" s="34" t="s">
        <v>61</v>
      </c>
      <c r="P22" s="35">
        <f>30-LEN(O22)</f>
        <v>2</v>
      </c>
      <c r="Q22" s="25"/>
      <c r="R22" s="57"/>
      <c r="S22" s="17"/>
      <c r="T22" s="14"/>
      <c r="U22" s="60"/>
      <c r="W22" s="36"/>
      <c r="X22" s="36"/>
    </row>
    <row r="23" spans="2:24" x14ac:dyDescent="0.2">
      <c r="B23" s="54"/>
      <c r="C23" s="37"/>
      <c r="D23" s="38"/>
      <c r="F23" s="33" t="s">
        <v>4</v>
      </c>
      <c r="G23" s="34" t="s">
        <v>142</v>
      </c>
      <c r="H23" s="35">
        <f>80-LEN(G23)</f>
        <v>8</v>
      </c>
      <c r="J23" s="33" t="s">
        <v>4</v>
      </c>
      <c r="K23" s="34" t="s">
        <v>142</v>
      </c>
      <c r="L23" s="35">
        <f>80-LEN(K23)</f>
        <v>8</v>
      </c>
      <c r="N23" s="33" t="s">
        <v>4</v>
      </c>
      <c r="O23" s="34" t="s">
        <v>62</v>
      </c>
      <c r="P23" s="35">
        <f>80-LEN(O23)</f>
        <v>-25</v>
      </c>
      <c r="Q23" s="25"/>
      <c r="R23" s="57"/>
      <c r="S23" s="17"/>
      <c r="T23" s="14"/>
      <c r="U23" s="60"/>
      <c r="W23" s="36"/>
      <c r="X23" s="36"/>
    </row>
    <row r="24" spans="2:24" x14ac:dyDescent="0.2">
      <c r="B24" s="54"/>
      <c r="C24" s="37"/>
      <c r="D24" s="38"/>
      <c r="F24" s="33" t="s">
        <v>5</v>
      </c>
      <c r="G24" s="34" t="s">
        <v>6</v>
      </c>
      <c r="H24" s="35">
        <f>15-LEN(G24)</f>
        <v>9</v>
      </c>
      <c r="J24" s="33" t="s">
        <v>5</v>
      </c>
      <c r="K24" s="34" t="s">
        <v>6</v>
      </c>
      <c r="L24" s="35">
        <f>15-LEN(K24)</f>
        <v>9</v>
      </c>
      <c r="N24" s="33" t="s">
        <v>5</v>
      </c>
      <c r="O24" s="34" t="s">
        <v>6</v>
      </c>
      <c r="P24" s="35">
        <f>15-LEN(O24)</f>
        <v>9</v>
      </c>
      <c r="Q24" s="25"/>
      <c r="R24" s="57"/>
      <c r="S24" s="17"/>
      <c r="T24" s="14"/>
      <c r="U24" s="60"/>
      <c r="W24" s="36"/>
      <c r="X24" s="36"/>
    </row>
    <row r="25" spans="2:24" x14ac:dyDescent="0.2">
      <c r="B25" s="54"/>
      <c r="C25" s="37"/>
      <c r="D25" s="38"/>
      <c r="F25" s="33" t="s">
        <v>7</v>
      </c>
      <c r="G25" s="34" t="s">
        <v>8</v>
      </c>
      <c r="H25" s="35">
        <f>15-LEN(G25)</f>
        <v>10</v>
      </c>
      <c r="J25" s="33" t="s">
        <v>7</v>
      </c>
      <c r="K25" s="34" t="s">
        <v>8</v>
      </c>
      <c r="L25" s="35">
        <f>15-LEN(K25)</f>
        <v>10</v>
      </c>
      <c r="N25" s="33" t="s">
        <v>7</v>
      </c>
      <c r="O25" s="34" t="s">
        <v>8</v>
      </c>
      <c r="P25" s="35">
        <f>15-LEN(O25)</f>
        <v>10</v>
      </c>
      <c r="Q25" s="25"/>
      <c r="R25" s="57"/>
      <c r="S25" s="17"/>
      <c r="T25" s="14"/>
      <c r="U25" s="60"/>
      <c r="W25" s="36"/>
      <c r="X25" s="36"/>
    </row>
    <row r="26" spans="2:24" x14ac:dyDescent="0.2">
      <c r="B26" s="54"/>
      <c r="C26" s="37"/>
      <c r="D26" s="38"/>
      <c r="F26" s="33" t="s">
        <v>16</v>
      </c>
      <c r="G26" s="48" t="s">
        <v>51</v>
      </c>
      <c r="H26" s="35"/>
      <c r="J26" s="33" t="s">
        <v>16</v>
      </c>
      <c r="K26" s="48" t="s">
        <v>51</v>
      </c>
      <c r="L26" s="35"/>
      <c r="N26" s="33" t="s">
        <v>16</v>
      </c>
      <c r="O26" s="48" t="s">
        <v>51</v>
      </c>
      <c r="P26" s="35"/>
      <c r="Q26" s="25"/>
      <c r="R26" s="57"/>
      <c r="S26" s="17"/>
      <c r="T26" s="14"/>
      <c r="U26" s="60"/>
      <c r="W26" s="36"/>
      <c r="X26" s="36"/>
    </row>
    <row r="27" spans="2:24" x14ac:dyDescent="0.2">
      <c r="B27" s="54"/>
      <c r="C27" s="37"/>
      <c r="D27" s="38"/>
      <c r="F27" s="40" t="str">
        <f>CONCATENATE(G21," - ",G22)</f>
        <v>Golden Delicious Apples - Where to find them?</v>
      </c>
      <c r="G27" s="24"/>
      <c r="H27" s="25"/>
      <c r="J27" s="40" t="str">
        <f>CONCATENATE(K21," - ",K22)</f>
        <v>Tasty Florida Oranges - Why are they so good?</v>
      </c>
      <c r="K27" s="24"/>
      <c r="L27" s="25"/>
      <c r="N27" s="40" t="str">
        <f>CONCATENATE(O21," - ",O22)</f>
        <v>This headline is way way way way way way way too long - This headline is okay to use</v>
      </c>
      <c r="O27" s="24"/>
      <c r="P27" s="25"/>
      <c r="Q27" s="25"/>
      <c r="R27" s="57"/>
      <c r="S27" s="17"/>
      <c r="T27" s="14"/>
      <c r="U27" s="60"/>
      <c r="W27" s="36"/>
      <c r="X27" s="36"/>
    </row>
    <row r="28" spans="2:24" x14ac:dyDescent="0.2">
      <c r="B28" s="54"/>
      <c r="C28" s="37"/>
      <c r="D28" s="38"/>
      <c r="F28" s="42" t="str">
        <f>CONCATENATE($C$7,"/",G24,"/",G25)</f>
        <v>http://mattsproducestand.com//Apples/EBook</v>
      </c>
      <c r="G28" s="24"/>
      <c r="H28" s="25"/>
      <c r="J28" s="42" t="str">
        <f>CONCATENATE($C$7,"/",K24,"/",K25)</f>
        <v>http://mattsproducestand.com//Apples/EBook</v>
      </c>
      <c r="K28" s="24"/>
      <c r="L28" s="25"/>
      <c r="N28" s="42" t="str">
        <f>CONCATENATE($C$7,"/",O24,"/",O25)</f>
        <v>http://mattsproducestand.com//Apples/EBook</v>
      </c>
      <c r="O28" s="24"/>
      <c r="P28" s="25"/>
      <c r="Q28" s="25"/>
      <c r="R28" s="57"/>
      <c r="S28" s="17"/>
      <c r="T28" s="14"/>
      <c r="U28" s="60"/>
      <c r="W28" s="36"/>
      <c r="X28" s="36"/>
    </row>
    <row r="29" spans="2:24" x14ac:dyDescent="0.2">
      <c r="B29" s="54"/>
      <c r="C29" s="37"/>
      <c r="D29" s="38"/>
      <c r="F29" s="24" t="str">
        <f>G23</f>
        <v>Matt's Fruit Stand: Apples Ebook. Where to find golden delicious apples?</v>
      </c>
      <c r="G29" s="24"/>
      <c r="H29" s="25"/>
      <c r="J29" s="24" t="str">
        <f>K23</f>
        <v>Matt's Fruit Stand: Apples Ebook. Where to find golden delicious apples?</v>
      </c>
      <c r="K29" s="24"/>
      <c r="L29" s="25"/>
      <c r="N29" s="24" t="str">
        <f>O23</f>
        <v>This description is way way way way way way way way way way way way way way way way way way  way too long</v>
      </c>
      <c r="O29" s="24"/>
      <c r="P29" s="25"/>
      <c r="Q29" s="25"/>
      <c r="R29" s="57"/>
      <c r="S29" s="17"/>
      <c r="T29" s="14"/>
      <c r="U29" s="60"/>
      <c r="W29" s="36"/>
      <c r="X29" s="36"/>
    </row>
    <row r="30" spans="2:24" x14ac:dyDescent="0.2">
      <c r="B30" s="54"/>
      <c r="C30" s="45"/>
      <c r="D30" s="46"/>
      <c r="F30" s="24"/>
      <c r="G30" s="24"/>
      <c r="H30" s="25"/>
      <c r="J30" s="24"/>
      <c r="K30" s="24"/>
      <c r="L30" s="25"/>
      <c r="N30" s="24"/>
      <c r="O30" s="24"/>
      <c r="P30" s="25"/>
      <c r="Q30" s="25"/>
      <c r="R30" s="57"/>
      <c r="S30" s="17"/>
      <c r="T30" s="14"/>
      <c r="U30" s="60"/>
      <c r="W30" s="36"/>
      <c r="X30" s="36"/>
    </row>
    <row r="31" spans="2:24" x14ac:dyDescent="0.2">
      <c r="B31" s="54"/>
      <c r="C31" s="47" t="s">
        <v>23</v>
      </c>
      <c r="D31" s="32"/>
      <c r="F31" s="33" t="s">
        <v>0</v>
      </c>
      <c r="G31" s="34" t="s">
        <v>23</v>
      </c>
      <c r="H31" s="35">
        <f>30-LEN(G31)</f>
        <v>15</v>
      </c>
      <c r="J31" s="33" t="s">
        <v>0</v>
      </c>
      <c r="K31" s="34" t="s">
        <v>27</v>
      </c>
      <c r="L31" s="35">
        <f>30-LEN(K31)</f>
        <v>9</v>
      </c>
      <c r="N31" s="33" t="s">
        <v>0</v>
      </c>
      <c r="O31" s="34" t="s">
        <v>60</v>
      </c>
      <c r="P31" s="35">
        <f>30-LEN(O31)</f>
        <v>-23</v>
      </c>
      <c r="Q31" s="25"/>
      <c r="R31" s="57"/>
      <c r="S31" s="17"/>
      <c r="T31" s="14"/>
      <c r="U31" s="60"/>
      <c r="W31" s="36"/>
      <c r="X31" s="36"/>
    </row>
    <row r="32" spans="2:24" x14ac:dyDescent="0.2">
      <c r="B32" s="54"/>
      <c r="C32" s="37"/>
      <c r="D32" s="38"/>
      <c r="F32" s="33" t="s">
        <v>2</v>
      </c>
      <c r="G32" s="34" t="s">
        <v>58</v>
      </c>
      <c r="H32" s="35">
        <f>30-LEN(G32)</f>
        <v>11</v>
      </c>
      <c r="J32" s="33" t="s">
        <v>2</v>
      </c>
      <c r="K32" s="34" t="s">
        <v>26</v>
      </c>
      <c r="L32" s="35">
        <f>30-LEN(K32)</f>
        <v>9</v>
      </c>
      <c r="N32" s="33" t="s">
        <v>2</v>
      </c>
      <c r="O32" s="34" t="s">
        <v>61</v>
      </c>
      <c r="P32" s="35">
        <f>30-LEN(O32)</f>
        <v>2</v>
      </c>
      <c r="Q32" s="25"/>
      <c r="R32" s="57"/>
      <c r="S32" s="17"/>
      <c r="T32" s="14"/>
      <c r="U32" s="60"/>
      <c r="W32" s="36"/>
      <c r="X32" s="36"/>
    </row>
    <row r="33" spans="2:24" x14ac:dyDescent="0.2">
      <c r="B33" s="54"/>
      <c r="C33" s="37"/>
      <c r="D33" s="38"/>
      <c r="F33" s="33" t="s">
        <v>4</v>
      </c>
      <c r="G33" s="49" t="s">
        <v>143</v>
      </c>
      <c r="H33" s="35">
        <f>80-LEN(G33)</f>
        <v>12</v>
      </c>
      <c r="J33" s="33" t="s">
        <v>4</v>
      </c>
      <c r="K33" s="49" t="s">
        <v>143</v>
      </c>
      <c r="L33" s="35">
        <f>80-LEN(K33)</f>
        <v>12</v>
      </c>
      <c r="N33" s="33" t="s">
        <v>4</v>
      </c>
      <c r="O33" s="34" t="s">
        <v>62</v>
      </c>
      <c r="P33" s="35">
        <f>80-LEN(O33)</f>
        <v>-25</v>
      </c>
      <c r="Q33" s="25"/>
      <c r="R33" s="57"/>
      <c r="S33" s="17"/>
      <c r="T33" s="14"/>
      <c r="U33" s="60"/>
      <c r="W33" s="36"/>
      <c r="X33" s="36"/>
    </row>
    <row r="34" spans="2:24" x14ac:dyDescent="0.2">
      <c r="B34" s="54"/>
      <c r="C34" s="37"/>
      <c r="D34" s="38"/>
      <c r="F34" s="33" t="s">
        <v>5</v>
      </c>
      <c r="G34" s="34" t="s">
        <v>6</v>
      </c>
      <c r="H34" s="35">
        <f>15-LEN(G34)</f>
        <v>9</v>
      </c>
      <c r="J34" s="33" t="s">
        <v>5</v>
      </c>
      <c r="K34" s="34" t="s">
        <v>6</v>
      </c>
      <c r="L34" s="35">
        <f>15-LEN(K34)</f>
        <v>9</v>
      </c>
      <c r="N34" s="33" t="s">
        <v>5</v>
      </c>
      <c r="O34" s="34" t="s">
        <v>6</v>
      </c>
      <c r="P34" s="35">
        <f>15-LEN(O34)</f>
        <v>9</v>
      </c>
      <c r="Q34" s="25"/>
      <c r="R34" s="57"/>
      <c r="S34" s="17"/>
      <c r="T34" s="14"/>
      <c r="U34" s="60"/>
      <c r="W34" s="36"/>
      <c r="X34" s="36"/>
    </row>
    <row r="35" spans="2:24" x14ac:dyDescent="0.2">
      <c r="B35" s="54"/>
      <c r="C35" s="37"/>
      <c r="D35" s="38"/>
      <c r="F35" s="33" t="s">
        <v>7</v>
      </c>
      <c r="G35" s="34" t="s">
        <v>8</v>
      </c>
      <c r="H35" s="35">
        <f>15-LEN(G35)</f>
        <v>10</v>
      </c>
      <c r="J35" s="33" t="s">
        <v>7</v>
      </c>
      <c r="K35" s="34" t="s">
        <v>8</v>
      </c>
      <c r="L35" s="35">
        <f>15-LEN(K35)</f>
        <v>10</v>
      </c>
      <c r="N35" s="33" t="s">
        <v>7</v>
      </c>
      <c r="O35" s="34" t="s">
        <v>8</v>
      </c>
      <c r="P35" s="35">
        <f>15-LEN(O35)</f>
        <v>10</v>
      </c>
      <c r="Q35" s="25"/>
      <c r="R35" s="57"/>
      <c r="S35" s="17"/>
      <c r="T35" s="14"/>
      <c r="U35" s="60"/>
      <c r="W35" s="36"/>
      <c r="X35" s="36"/>
    </row>
    <row r="36" spans="2:24" x14ac:dyDescent="0.2">
      <c r="B36" s="54"/>
      <c r="C36" s="37"/>
      <c r="D36" s="38"/>
      <c r="F36" s="33" t="s">
        <v>16</v>
      </c>
      <c r="G36" s="48" t="s">
        <v>51</v>
      </c>
      <c r="H36" s="35"/>
      <c r="J36" s="33" t="s">
        <v>16</v>
      </c>
      <c r="K36" s="48" t="s">
        <v>51</v>
      </c>
      <c r="L36" s="35"/>
      <c r="N36" s="33" t="s">
        <v>16</v>
      </c>
      <c r="O36" s="48" t="s">
        <v>51</v>
      </c>
      <c r="P36" s="35"/>
      <c r="Q36" s="25"/>
      <c r="R36" s="58"/>
      <c r="S36" s="18"/>
      <c r="T36" s="15"/>
      <c r="U36" s="61"/>
      <c r="W36" s="36"/>
      <c r="X36" s="36"/>
    </row>
    <row r="37" spans="2:24" x14ac:dyDescent="0.2">
      <c r="B37" s="54"/>
      <c r="C37" s="37"/>
      <c r="D37" s="38"/>
      <c r="F37" s="40" t="str">
        <f>CONCATENATE(G31," - ",G32)</f>
        <v>Best Red Apples - Where to find them?</v>
      </c>
      <c r="G37" s="24"/>
      <c r="H37" s="25"/>
      <c r="J37" s="40" t="str">
        <f>CONCATENATE(K31," - ",K32)</f>
        <v>Tasty Florida Oranges - Why are they so good?</v>
      </c>
      <c r="K37" s="24"/>
      <c r="L37" s="25"/>
      <c r="N37" s="40" t="str">
        <f>CONCATENATE(O31," - ",O32)</f>
        <v>This headline is way way way way way way way too long - This headline is okay to use</v>
      </c>
      <c r="O37" s="24"/>
      <c r="P37" s="25"/>
      <c r="Q37" s="25"/>
      <c r="R37" s="36"/>
      <c r="S37" s="10"/>
      <c r="T37" s="10"/>
      <c r="W37" s="36"/>
      <c r="X37" s="36"/>
    </row>
    <row r="38" spans="2:24" x14ac:dyDescent="0.2">
      <c r="B38" s="54"/>
      <c r="C38" s="37"/>
      <c r="D38" s="38"/>
      <c r="F38" s="42" t="str">
        <f>CONCATENATE($C$7,"/",G34,"/",G35)</f>
        <v>http://mattsproducestand.com//Apples/EBook</v>
      </c>
      <c r="G38" s="24"/>
      <c r="H38" s="25"/>
      <c r="J38" s="42" t="str">
        <f>CONCATENATE($C$7,"/",K34,"/",K35)</f>
        <v>http://mattsproducestand.com//Apples/EBook</v>
      </c>
      <c r="K38" s="24"/>
      <c r="L38" s="25"/>
      <c r="N38" s="42" t="str">
        <f>CONCATENATE($C$7,"/",O34,"/",O35)</f>
        <v>http://mattsproducestand.com//Apples/EBook</v>
      </c>
      <c r="O38" s="24"/>
      <c r="P38" s="25"/>
      <c r="Q38" s="25"/>
      <c r="R38" s="36"/>
      <c r="S38" s="10"/>
      <c r="T38" s="10"/>
      <c r="W38" s="36"/>
      <c r="X38" s="36"/>
    </row>
    <row r="39" spans="2:24" x14ac:dyDescent="0.2">
      <c r="B39" s="54"/>
      <c r="C39" s="37"/>
      <c r="D39" s="38"/>
      <c r="F39" s="24" t="str">
        <f>G33</f>
        <v>Matt's Fruit Stand: Apples Ebook. Where to find the best red apples?</v>
      </c>
      <c r="G39" s="24"/>
      <c r="H39" s="25"/>
      <c r="J39" s="24" t="str">
        <f>K33</f>
        <v>Matt's Fruit Stand: Apples Ebook. Where to find the best red apples?</v>
      </c>
      <c r="K39" s="24"/>
      <c r="L39" s="25"/>
      <c r="N39" s="24" t="str">
        <f>O33</f>
        <v>This description is way way way way way way way way way way way way way way way way way way  way too long</v>
      </c>
      <c r="O39" s="24"/>
      <c r="P39" s="25"/>
      <c r="Q39" s="25"/>
      <c r="R39" s="36"/>
      <c r="S39" s="10"/>
      <c r="T39" s="10"/>
      <c r="W39" s="36"/>
      <c r="X39" s="36"/>
    </row>
    <row r="40" spans="2:24" x14ac:dyDescent="0.2">
      <c r="B40" s="55"/>
      <c r="C40" s="45"/>
      <c r="D40" s="46"/>
      <c r="F40" s="24"/>
      <c r="G40" s="24"/>
      <c r="H40" s="25"/>
      <c r="J40" s="24"/>
      <c r="K40" s="24"/>
      <c r="L40" s="25"/>
      <c r="N40" s="24"/>
      <c r="O40" s="24"/>
      <c r="P40" s="25"/>
      <c r="Q40" s="25"/>
      <c r="R40" s="36"/>
      <c r="S40" s="10"/>
      <c r="T40" s="10"/>
      <c r="W40" s="36"/>
      <c r="X40" s="36"/>
    </row>
    <row r="41" spans="2:24" x14ac:dyDescent="0.2">
      <c r="L41" s="22"/>
      <c r="P41" s="22"/>
      <c r="Q41" s="22"/>
      <c r="R41" s="36"/>
      <c r="S41" s="23" t="s">
        <v>63</v>
      </c>
      <c r="U41" s="11" t="s">
        <v>64</v>
      </c>
      <c r="W41" s="36"/>
      <c r="X41" s="36"/>
    </row>
    <row r="42" spans="2:24" ht="16" customHeight="1" x14ac:dyDescent="0.2">
      <c r="B42" s="53" t="s">
        <v>14</v>
      </c>
      <c r="C42" s="31" t="s">
        <v>56</v>
      </c>
      <c r="D42" s="32" t="s">
        <v>57</v>
      </c>
      <c r="F42" s="33" t="s">
        <v>0</v>
      </c>
      <c r="G42" s="34" t="s">
        <v>25</v>
      </c>
      <c r="H42" s="35">
        <f>30-LEN(G42)</f>
        <v>15</v>
      </c>
      <c r="J42" s="33" t="s">
        <v>0</v>
      </c>
      <c r="K42" s="34" t="s">
        <v>25</v>
      </c>
      <c r="L42" s="35">
        <f>30-LEN(K42)</f>
        <v>15</v>
      </c>
      <c r="N42" s="33" t="s">
        <v>0</v>
      </c>
      <c r="O42" s="34" t="s">
        <v>60</v>
      </c>
      <c r="P42" s="35">
        <f>30-LEN(O42)</f>
        <v>-23</v>
      </c>
      <c r="Q42" s="25"/>
      <c r="R42" s="56" t="s">
        <v>66</v>
      </c>
      <c r="S42" s="12" t="s">
        <v>82</v>
      </c>
      <c r="T42" s="13" t="s">
        <v>70</v>
      </c>
      <c r="U42" s="59" t="s">
        <v>147</v>
      </c>
      <c r="W42" s="36"/>
      <c r="X42" s="36"/>
    </row>
    <row r="43" spans="2:24" x14ac:dyDescent="0.2">
      <c r="B43" s="54"/>
      <c r="C43" s="37"/>
      <c r="D43" s="38"/>
      <c r="F43" s="33" t="s">
        <v>2</v>
      </c>
      <c r="G43" s="34" t="s">
        <v>26</v>
      </c>
      <c r="H43" s="35">
        <f>30-LEN(G43)</f>
        <v>9</v>
      </c>
      <c r="J43" s="33" t="s">
        <v>2</v>
      </c>
      <c r="K43" s="34" t="s">
        <v>29</v>
      </c>
      <c r="L43" s="35">
        <f>30-LEN(K43)</f>
        <v>12</v>
      </c>
      <c r="N43" s="33" t="s">
        <v>2</v>
      </c>
      <c r="O43" s="34" t="s">
        <v>61</v>
      </c>
      <c r="P43" s="35">
        <f>30-LEN(O43)</f>
        <v>2</v>
      </c>
      <c r="Q43" s="25"/>
      <c r="R43" s="57"/>
      <c r="S43" s="12" t="s">
        <v>83</v>
      </c>
      <c r="T43" s="13" t="s">
        <v>71</v>
      </c>
      <c r="U43" s="60"/>
      <c r="W43" s="36"/>
      <c r="X43" s="36"/>
    </row>
    <row r="44" spans="2:24" x14ac:dyDescent="0.2">
      <c r="B44" s="54"/>
      <c r="C44" s="37"/>
      <c r="D44" s="38"/>
      <c r="F44" s="33" t="s">
        <v>4</v>
      </c>
      <c r="G44" s="34" t="s">
        <v>144</v>
      </c>
      <c r="H44" s="35">
        <f>80-LEN(G44)</f>
        <v>11</v>
      </c>
      <c r="J44" s="33" t="s">
        <v>4</v>
      </c>
      <c r="K44" s="34" t="s">
        <v>144</v>
      </c>
      <c r="L44" s="35">
        <f>80-LEN(K44)</f>
        <v>11</v>
      </c>
      <c r="N44" s="33" t="s">
        <v>4</v>
      </c>
      <c r="O44" s="34" t="s">
        <v>62</v>
      </c>
      <c r="P44" s="35">
        <f>80-LEN(O44)</f>
        <v>-25</v>
      </c>
      <c r="Q44" s="25"/>
      <c r="R44" s="57"/>
      <c r="S44" s="12" t="s">
        <v>84</v>
      </c>
      <c r="T44" s="13" t="s">
        <v>72</v>
      </c>
      <c r="U44" s="60"/>
      <c r="W44" s="36"/>
      <c r="X44" s="36"/>
    </row>
    <row r="45" spans="2:24" x14ac:dyDescent="0.2">
      <c r="B45" s="54"/>
      <c r="C45" s="37"/>
      <c r="D45" s="38"/>
      <c r="F45" s="33" t="s">
        <v>5</v>
      </c>
      <c r="G45" s="34" t="s">
        <v>14</v>
      </c>
      <c r="H45" s="35">
        <f>15-LEN(G45)</f>
        <v>8</v>
      </c>
      <c r="J45" s="33" t="s">
        <v>5</v>
      </c>
      <c r="K45" s="34" t="s">
        <v>14</v>
      </c>
      <c r="L45" s="35">
        <f>15-LEN(K45)</f>
        <v>8</v>
      </c>
      <c r="N45" s="33" t="s">
        <v>5</v>
      </c>
      <c r="O45" s="49" t="s">
        <v>14</v>
      </c>
      <c r="P45" s="35">
        <f>15-LEN(O45)</f>
        <v>8</v>
      </c>
      <c r="Q45" s="25"/>
      <c r="R45" s="57"/>
      <c r="S45" s="12" t="s">
        <v>85</v>
      </c>
      <c r="T45" s="13" t="s">
        <v>73</v>
      </c>
      <c r="U45" s="60"/>
      <c r="W45" s="36"/>
      <c r="X45" s="36"/>
    </row>
    <row r="46" spans="2:24" x14ac:dyDescent="0.2">
      <c r="B46" s="54"/>
      <c r="C46" s="37"/>
      <c r="D46" s="38"/>
      <c r="F46" s="33" t="s">
        <v>7</v>
      </c>
      <c r="G46" s="34" t="s">
        <v>8</v>
      </c>
      <c r="H46" s="35">
        <f>15-LEN(G46)</f>
        <v>10</v>
      </c>
      <c r="J46" s="33" t="s">
        <v>7</v>
      </c>
      <c r="K46" s="34" t="s">
        <v>8</v>
      </c>
      <c r="L46" s="35">
        <f>15-LEN(K46)</f>
        <v>10</v>
      </c>
      <c r="N46" s="33" t="s">
        <v>7</v>
      </c>
      <c r="O46" s="50" t="s">
        <v>8</v>
      </c>
      <c r="P46" s="35">
        <f>15-LEN(O46)</f>
        <v>10</v>
      </c>
      <c r="Q46" s="25"/>
      <c r="R46" s="57"/>
      <c r="S46" s="12" t="s">
        <v>86</v>
      </c>
      <c r="T46" s="13" t="s">
        <v>74</v>
      </c>
      <c r="U46" s="60"/>
      <c r="W46" s="36"/>
      <c r="X46" s="36"/>
    </row>
    <row r="47" spans="2:24" x14ac:dyDescent="0.2">
      <c r="B47" s="54"/>
      <c r="C47" s="37"/>
      <c r="D47" s="38"/>
      <c r="F47" s="33" t="s">
        <v>16</v>
      </c>
      <c r="G47" s="48" t="s">
        <v>52</v>
      </c>
      <c r="H47" s="35"/>
      <c r="J47" s="33" t="s">
        <v>16</v>
      </c>
      <c r="K47" s="48" t="s">
        <v>52</v>
      </c>
      <c r="L47" s="35"/>
      <c r="N47" s="33" t="s">
        <v>16</v>
      </c>
      <c r="O47" s="51" t="s">
        <v>52</v>
      </c>
      <c r="P47" s="35"/>
      <c r="Q47" s="25"/>
      <c r="R47" s="57"/>
      <c r="S47" s="12" t="s">
        <v>87</v>
      </c>
      <c r="T47" s="13" t="s">
        <v>75</v>
      </c>
      <c r="U47" s="60"/>
      <c r="W47" s="36"/>
      <c r="X47" s="36"/>
    </row>
    <row r="48" spans="2:24" x14ac:dyDescent="0.2">
      <c r="B48" s="54"/>
      <c r="C48" s="37"/>
      <c r="D48" s="38"/>
      <c r="F48" s="40" t="str">
        <f>CONCATENATE(G42," - ",G43)</f>
        <v>Florida Oranges - Why are they so good?</v>
      </c>
      <c r="G48" s="24"/>
      <c r="H48" s="25"/>
      <c r="J48" s="40" t="str">
        <f>CONCATENATE(K42," - ",K43)</f>
        <v>Florida Oranges - Where to buy them?</v>
      </c>
      <c r="K48" s="24"/>
      <c r="L48" s="25"/>
      <c r="N48" s="40" t="str">
        <f>CONCATENATE(O42," - ",O43)</f>
        <v>This headline is way way way way way way way too long - This headline is okay to use</v>
      </c>
      <c r="O48" s="24"/>
      <c r="P48" s="25"/>
      <c r="Q48" s="25"/>
      <c r="R48" s="57"/>
      <c r="S48" s="12" t="s">
        <v>76</v>
      </c>
      <c r="T48" s="13" t="s">
        <v>71</v>
      </c>
      <c r="U48" s="60"/>
      <c r="W48" s="36"/>
      <c r="X48" s="36"/>
    </row>
    <row r="49" spans="2:24" x14ac:dyDescent="0.2">
      <c r="B49" s="54"/>
      <c r="C49" s="37"/>
      <c r="D49" s="38"/>
      <c r="F49" s="42" t="str">
        <f>CONCATENATE($C$7,"/",G45,"/",G46)</f>
        <v>http://mattsproducestand.com//Oranges/EBook</v>
      </c>
      <c r="G49" s="24"/>
      <c r="H49" s="25"/>
      <c r="J49" s="42" t="str">
        <f>CONCATENATE($C$7,"/",K45,"/",K46)</f>
        <v>http://mattsproducestand.com//Oranges/EBook</v>
      </c>
      <c r="K49" s="24"/>
      <c r="L49" s="25"/>
      <c r="N49" s="42" t="str">
        <f>CONCATENATE($C$7,"/",O45,"/",O46)</f>
        <v>http://mattsproducestand.com//Oranges/EBook</v>
      </c>
      <c r="O49" s="24"/>
      <c r="P49" s="25"/>
      <c r="Q49" s="25"/>
      <c r="R49" s="57"/>
      <c r="S49" s="12" t="s">
        <v>77</v>
      </c>
      <c r="T49" s="13" t="s">
        <v>78</v>
      </c>
      <c r="U49" s="60"/>
      <c r="W49" s="36"/>
      <c r="X49" s="36"/>
    </row>
    <row r="50" spans="2:24" x14ac:dyDescent="0.2">
      <c r="B50" s="54"/>
      <c r="C50" s="37"/>
      <c r="D50" s="38"/>
      <c r="F50" s="24" t="str">
        <f>G44</f>
        <v xml:space="preserve">Matt's Fruit Stand: Oranges Ebook. Why are florida oranges so good?  </v>
      </c>
      <c r="G50" s="24"/>
      <c r="H50" s="25"/>
      <c r="J50" s="24" t="str">
        <f>K44</f>
        <v xml:space="preserve">Matt's Fruit Stand: Oranges Ebook. Why are florida oranges so good?  </v>
      </c>
      <c r="K50" s="24"/>
      <c r="L50" s="25"/>
      <c r="N50" s="24" t="str">
        <f>O44</f>
        <v>This description is way way way way way way way way way way way way way way way way way way  way too long</v>
      </c>
      <c r="O50" s="24"/>
      <c r="P50" s="25"/>
      <c r="Q50" s="25"/>
      <c r="R50" s="57"/>
      <c r="S50" s="12" t="s">
        <v>79</v>
      </c>
      <c r="T50" s="13" t="s">
        <v>80</v>
      </c>
      <c r="U50" s="60"/>
      <c r="W50" s="36"/>
      <c r="X50" s="36"/>
    </row>
    <row r="51" spans="2:24" x14ac:dyDescent="0.2">
      <c r="B51" s="54"/>
      <c r="C51" s="37"/>
      <c r="D51" s="38"/>
      <c r="F51" s="24"/>
      <c r="G51" s="24"/>
      <c r="H51" s="25"/>
      <c r="J51" s="24"/>
      <c r="K51" s="24"/>
      <c r="L51" s="25"/>
      <c r="N51" s="24"/>
      <c r="O51" s="24"/>
      <c r="P51" s="25"/>
      <c r="Q51" s="25"/>
      <c r="R51" s="57"/>
      <c r="S51" s="12" t="s">
        <v>88</v>
      </c>
      <c r="T51" s="13" t="s">
        <v>81</v>
      </c>
      <c r="U51" s="60"/>
      <c r="W51" s="36"/>
      <c r="X51" s="36"/>
    </row>
    <row r="52" spans="2:24" x14ac:dyDescent="0.2">
      <c r="B52" s="54"/>
      <c r="C52" s="31" t="s">
        <v>24</v>
      </c>
      <c r="D52" s="32"/>
      <c r="F52" s="33" t="s">
        <v>0</v>
      </c>
      <c r="G52" s="34" t="s">
        <v>27</v>
      </c>
      <c r="H52" s="35">
        <f>30-LEN(G52)</f>
        <v>9</v>
      </c>
      <c r="J52" s="33" t="s">
        <v>0</v>
      </c>
      <c r="K52" s="34" t="s">
        <v>27</v>
      </c>
      <c r="L52" s="35">
        <f>30-LEN(K52)</f>
        <v>9</v>
      </c>
      <c r="N52" s="33" t="s">
        <v>0</v>
      </c>
      <c r="O52" s="34" t="s">
        <v>60</v>
      </c>
      <c r="P52" s="35">
        <f>30-LEN(O52)</f>
        <v>-23</v>
      </c>
      <c r="Q52" s="25"/>
      <c r="R52" s="57"/>
      <c r="S52" s="17"/>
      <c r="T52" s="16"/>
      <c r="U52" s="60"/>
      <c r="W52" s="36"/>
      <c r="X52" s="36"/>
    </row>
    <row r="53" spans="2:24" x14ac:dyDescent="0.2">
      <c r="B53" s="54"/>
      <c r="C53" s="37"/>
      <c r="D53" s="38"/>
      <c r="F53" s="33" t="s">
        <v>2</v>
      </c>
      <c r="G53" s="34" t="s">
        <v>30</v>
      </c>
      <c r="H53" s="35">
        <f>30-LEN(G53)</f>
        <v>13</v>
      </c>
      <c r="J53" s="33" t="s">
        <v>2</v>
      </c>
      <c r="K53" s="34" t="s">
        <v>30</v>
      </c>
      <c r="L53" s="35">
        <f>30-LEN(K53)</f>
        <v>13</v>
      </c>
      <c r="N53" s="33" t="s">
        <v>2</v>
      </c>
      <c r="O53" s="34" t="s">
        <v>61</v>
      </c>
      <c r="P53" s="35">
        <f>30-LEN(O53)</f>
        <v>2</v>
      </c>
      <c r="Q53" s="25"/>
      <c r="R53" s="57"/>
      <c r="S53" s="17"/>
      <c r="T53" s="14"/>
      <c r="U53" s="60"/>
      <c r="W53" s="36"/>
      <c r="X53" s="36"/>
    </row>
    <row r="54" spans="2:24" x14ac:dyDescent="0.2">
      <c r="B54" s="54"/>
      <c r="C54" s="37"/>
      <c r="D54" s="38"/>
      <c r="F54" s="33" t="s">
        <v>4</v>
      </c>
      <c r="G54" s="34" t="s">
        <v>145</v>
      </c>
      <c r="H54" s="35">
        <f>80-LEN(G54)</f>
        <v>10</v>
      </c>
      <c r="J54" s="33" t="s">
        <v>4</v>
      </c>
      <c r="K54" s="34" t="s">
        <v>145</v>
      </c>
      <c r="L54" s="35">
        <f>80-LEN(K54)</f>
        <v>10</v>
      </c>
      <c r="N54" s="33" t="s">
        <v>4</v>
      </c>
      <c r="O54" s="34" t="s">
        <v>62</v>
      </c>
      <c r="P54" s="35">
        <f>80-LEN(O54)</f>
        <v>-25</v>
      </c>
      <c r="Q54" s="25"/>
      <c r="R54" s="57"/>
      <c r="S54" s="17"/>
      <c r="T54" s="14"/>
      <c r="U54" s="60"/>
      <c r="W54" s="36"/>
      <c r="X54" s="36"/>
    </row>
    <row r="55" spans="2:24" x14ac:dyDescent="0.2">
      <c r="B55" s="54"/>
      <c r="C55" s="37"/>
      <c r="D55" s="38"/>
      <c r="F55" s="33" t="s">
        <v>5</v>
      </c>
      <c r="G55" s="34" t="s">
        <v>14</v>
      </c>
      <c r="H55" s="35">
        <f>15-LEN(G55)</f>
        <v>8</v>
      </c>
      <c r="J55" s="33" t="s">
        <v>5</v>
      </c>
      <c r="K55" s="34" t="s">
        <v>14</v>
      </c>
      <c r="L55" s="35">
        <f>15-LEN(K55)</f>
        <v>8</v>
      </c>
      <c r="N55" s="33" t="s">
        <v>5</v>
      </c>
      <c r="O55" s="49" t="s">
        <v>14</v>
      </c>
      <c r="P55" s="35">
        <f>15-LEN(O55)</f>
        <v>8</v>
      </c>
      <c r="Q55" s="25"/>
      <c r="R55" s="57"/>
      <c r="S55" s="17"/>
      <c r="T55" s="14"/>
      <c r="U55" s="60"/>
      <c r="W55" s="36"/>
      <c r="X55" s="36"/>
    </row>
    <row r="56" spans="2:24" x14ac:dyDescent="0.2">
      <c r="B56" s="54"/>
      <c r="C56" s="37"/>
      <c r="D56" s="38"/>
      <c r="F56" s="33" t="s">
        <v>7</v>
      </c>
      <c r="G56" s="34" t="s">
        <v>8</v>
      </c>
      <c r="H56" s="35">
        <f>15-LEN(G56)</f>
        <v>10</v>
      </c>
      <c r="J56" s="33" t="s">
        <v>7</v>
      </c>
      <c r="K56" s="34" t="s">
        <v>8</v>
      </c>
      <c r="L56" s="35">
        <f>15-LEN(K56)</f>
        <v>10</v>
      </c>
      <c r="N56" s="33" t="s">
        <v>7</v>
      </c>
      <c r="O56" s="50" t="s">
        <v>8</v>
      </c>
      <c r="P56" s="35">
        <f>15-LEN(O56)</f>
        <v>10</v>
      </c>
      <c r="Q56" s="25"/>
      <c r="R56" s="57"/>
      <c r="S56" s="17"/>
      <c r="T56" s="14"/>
      <c r="U56" s="60"/>
      <c r="W56" s="36"/>
      <c r="X56" s="36"/>
    </row>
    <row r="57" spans="2:24" x14ac:dyDescent="0.2">
      <c r="B57" s="54"/>
      <c r="C57" s="37"/>
      <c r="D57" s="38"/>
      <c r="F57" s="33" t="s">
        <v>16</v>
      </c>
      <c r="G57" s="48" t="s">
        <v>52</v>
      </c>
      <c r="H57" s="35"/>
      <c r="J57" s="33" t="s">
        <v>16</v>
      </c>
      <c r="K57" s="48" t="s">
        <v>52</v>
      </c>
      <c r="L57" s="35"/>
      <c r="N57" s="33" t="s">
        <v>16</v>
      </c>
      <c r="O57" s="51" t="s">
        <v>52</v>
      </c>
      <c r="P57" s="35"/>
      <c r="Q57" s="25"/>
      <c r="R57" s="57"/>
      <c r="S57" s="17"/>
      <c r="T57" s="14"/>
      <c r="U57" s="60"/>
      <c r="W57" s="36"/>
      <c r="X57" s="36"/>
    </row>
    <row r="58" spans="2:24" x14ac:dyDescent="0.2">
      <c r="B58" s="54"/>
      <c r="C58" s="37"/>
      <c r="D58" s="38"/>
      <c r="F58" s="40" t="str">
        <f>CONCATENATE(G52," - ",G53)</f>
        <v>Tasty Florida Oranges - When to buy them?</v>
      </c>
      <c r="G58" s="24"/>
      <c r="H58" s="25"/>
      <c r="J58" s="40" t="str">
        <f>CONCATENATE(K52," - ",K53)</f>
        <v>Tasty Florida Oranges - When to buy them?</v>
      </c>
      <c r="K58" s="24"/>
      <c r="L58" s="25"/>
      <c r="N58" s="40" t="str">
        <f>CONCATENATE(O52," - ",O53)</f>
        <v>This headline is way way way way way way way too long - This headline is okay to use</v>
      </c>
      <c r="O58" s="24"/>
      <c r="P58" s="25"/>
      <c r="Q58" s="25"/>
      <c r="R58" s="57"/>
      <c r="S58" s="17"/>
      <c r="T58" s="14"/>
      <c r="U58" s="60"/>
      <c r="W58" s="36"/>
      <c r="X58" s="36"/>
    </row>
    <row r="59" spans="2:24" x14ac:dyDescent="0.2">
      <c r="B59" s="54"/>
      <c r="C59" s="37"/>
      <c r="D59" s="38"/>
      <c r="F59" s="42" t="str">
        <f>CONCATENATE($C$7,"/",G55,"/",G56)</f>
        <v>http://mattsproducestand.com//Oranges/EBook</v>
      </c>
      <c r="G59" s="24"/>
      <c r="H59" s="25"/>
      <c r="J59" s="42" t="str">
        <f>CONCATENATE($C$7,"/",K55,"/",K56)</f>
        <v>http://mattsproducestand.com//Oranges/EBook</v>
      </c>
      <c r="K59" s="24"/>
      <c r="L59" s="25"/>
      <c r="N59" s="42" t="str">
        <f>CONCATENATE($C$7,"/",O55,"/",O56)</f>
        <v>http://mattsproducestand.com//Oranges/EBook</v>
      </c>
      <c r="O59" s="24"/>
      <c r="P59" s="25"/>
      <c r="Q59" s="25"/>
      <c r="R59" s="57"/>
      <c r="S59" s="17"/>
      <c r="T59" s="14"/>
      <c r="U59" s="60"/>
      <c r="W59" s="36"/>
      <c r="X59" s="36"/>
    </row>
    <row r="60" spans="2:24" x14ac:dyDescent="0.2">
      <c r="B60" s="54"/>
      <c r="C60" s="37"/>
      <c r="D60" s="38"/>
      <c r="F60" s="24" t="str">
        <f>G54</f>
        <v>Matt's Fruit Stand: Oranges Ebook. Where to get tasty florida oranges?</v>
      </c>
      <c r="G60" s="24"/>
      <c r="H60" s="25"/>
      <c r="J60" s="24" t="str">
        <f>K54</f>
        <v>Matt's Fruit Stand: Oranges Ebook. Where to get tasty florida oranges?</v>
      </c>
      <c r="K60" s="24"/>
      <c r="L60" s="25"/>
      <c r="N60" s="24" t="str">
        <f>O54</f>
        <v>This description is way way way way way way way way way way way way way way way way way way  way too long</v>
      </c>
      <c r="O60" s="24"/>
      <c r="P60" s="25"/>
      <c r="Q60" s="25"/>
      <c r="R60" s="57"/>
      <c r="S60" s="17"/>
      <c r="T60" s="14"/>
      <c r="U60" s="60"/>
      <c r="W60" s="36"/>
      <c r="X60" s="36"/>
    </row>
    <row r="61" spans="2:24" x14ac:dyDescent="0.2">
      <c r="B61" s="54"/>
      <c r="C61" s="45"/>
      <c r="D61" s="46"/>
      <c r="F61" s="24"/>
      <c r="G61" s="24"/>
      <c r="H61" s="25"/>
      <c r="J61" s="24"/>
      <c r="K61" s="24"/>
      <c r="L61" s="25"/>
      <c r="N61" s="24"/>
      <c r="O61" s="24"/>
      <c r="P61" s="25"/>
      <c r="Q61" s="25"/>
      <c r="R61" s="57"/>
      <c r="S61" s="17"/>
      <c r="T61" s="14"/>
      <c r="U61" s="60"/>
      <c r="W61" s="36"/>
      <c r="X61" s="36"/>
    </row>
    <row r="62" spans="2:24" x14ac:dyDescent="0.2">
      <c r="B62" s="54"/>
      <c r="C62" s="47" t="s">
        <v>15</v>
      </c>
      <c r="D62" s="32"/>
      <c r="F62" s="33" t="s">
        <v>0</v>
      </c>
      <c r="G62" s="34" t="s">
        <v>28</v>
      </c>
      <c r="H62" s="35">
        <f>30-LEN(G62)</f>
        <v>12</v>
      </c>
      <c r="J62" s="33" t="s">
        <v>0</v>
      </c>
      <c r="K62" s="34" t="s">
        <v>28</v>
      </c>
      <c r="L62" s="35">
        <f>30-LEN(K62)</f>
        <v>12</v>
      </c>
      <c r="N62" s="33" t="s">
        <v>0</v>
      </c>
      <c r="O62" s="34" t="s">
        <v>60</v>
      </c>
      <c r="P62" s="35">
        <f>30-LEN(O62)</f>
        <v>-23</v>
      </c>
      <c r="Q62" s="25"/>
      <c r="R62" s="57"/>
      <c r="S62" s="17"/>
      <c r="T62" s="14"/>
      <c r="U62" s="60"/>
      <c r="W62" s="36"/>
      <c r="X62" s="36"/>
    </row>
    <row r="63" spans="2:24" x14ac:dyDescent="0.2">
      <c r="B63" s="54"/>
      <c r="C63" s="37"/>
      <c r="D63" s="38"/>
      <c r="F63" s="33" t="s">
        <v>2</v>
      </c>
      <c r="G63" s="34" t="s">
        <v>30</v>
      </c>
      <c r="H63" s="35">
        <f>30-LEN(G63)</f>
        <v>13</v>
      </c>
      <c r="J63" s="33" t="s">
        <v>2</v>
      </c>
      <c r="K63" s="34" t="s">
        <v>30</v>
      </c>
      <c r="L63" s="35">
        <f>30-LEN(K63)</f>
        <v>13</v>
      </c>
      <c r="N63" s="33" t="s">
        <v>2</v>
      </c>
      <c r="O63" s="34" t="s">
        <v>61</v>
      </c>
      <c r="P63" s="35">
        <f>30-LEN(O63)</f>
        <v>2</v>
      </c>
      <c r="Q63" s="25"/>
      <c r="R63" s="57"/>
      <c r="S63" s="17"/>
      <c r="T63" s="14"/>
      <c r="U63" s="60"/>
      <c r="W63" s="36"/>
      <c r="X63" s="36"/>
    </row>
    <row r="64" spans="2:24" x14ac:dyDescent="0.2">
      <c r="B64" s="54"/>
      <c r="C64" s="37"/>
      <c r="D64" s="38"/>
      <c r="F64" s="33" t="s">
        <v>4</v>
      </c>
      <c r="G64" s="34" t="s">
        <v>146</v>
      </c>
      <c r="H64" s="35">
        <f>80-LEN(G64)</f>
        <v>8</v>
      </c>
      <c r="J64" s="33" t="s">
        <v>4</v>
      </c>
      <c r="K64" s="34" t="s">
        <v>146</v>
      </c>
      <c r="L64" s="35">
        <f>80-LEN(K64)</f>
        <v>8</v>
      </c>
      <c r="N64" s="33" t="s">
        <v>4</v>
      </c>
      <c r="O64" s="34" t="s">
        <v>62</v>
      </c>
      <c r="P64" s="35">
        <f>80-LEN(O64)</f>
        <v>-25</v>
      </c>
      <c r="Q64" s="25"/>
      <c r="R64" s="57"/>
      <c r="S64" s="17"/>
      <c r="T64" s="14"/>
      <c r="U64" s="60"/>
      <c r="W64" s="36"/>
      <c r="X64" s="36"/>
    </row>
    <row r="65" spans="2:24" x14ac:dyDescent="0.2">
      <c r="B65" s="54"/>
      <c r="C65" s="37"/>
      <c r="D65" s="38"/>
      <c r="F65" s="33" t="s">
        <v>5</v>
      </c>
      <c r="G65" s="34" t="s">
        <v>14</v>
      </c>
      <c r="H65" s="35">
        <f>15-LEN(G65)</f>
        <v>8</v>
      </c>
      <c r="J65" s="33" t="s">
        <v>5</v>
      </c>
      <c r="K65" s="34" t="s">
        <v>14</v>
      </c>
      <c r="L65" s="35">
        <f>15-LEN(K65)</f>
        <v>8</v>
      </c>
      <c r="N65" s="33" t="s">
        <v>5</v>
      </c>
      <c r="O65" s="49" t="s">
        <v>14</v>
      </c>
      <c r="P65" s="35">
        <f>15-LEN(O65)</f>
        <v>8</v>
      </c>
      <c r="Q65" s="25"/>
      <c r="R65" s="57"/>
      <c r="S65" s="17"/>
      <c r="T65" s="14"/>
      <c r="U65" s="60"/>
      <c r="W65" s="36"/>
      <c r="X65" s="36"/>
    </row>
    <row r="66" spans="2:24" x14ac:dyDescent="0.2">
      <c r="B66" s="54"/>
      <c r="C66" s="37"/>
      <c r="D66" s="38"/>
      <c r="F66" s="33" t="s">
        <v>7</v>
      </c>
      <c r="G66" s="34" t="s">
        <v>8</v>
      </c>
      <c r="H66" s="35">
        <f>15-LEN(G66)</f>
        <v>10</v>
      </c>
      <c r="J66" s="33" t="s">
        <v>7</v>
      </c>
      <c r="K66" s="34" t="s">
        <v>8</v>
      </c>
      <c r="L66" s="35">
        <f>15-LEN(K66)</f>
        <v>10</v>
      </c>
      <c r="N66" s="33" t="s">
        <v>7</v>
      </c>
      <c r="O66" s="50" t="s">
        <v>8</v>
      </c>
      <c r="P66" s="35">
        <f>15-LEN(O66)</f>
        <v>10</v>
      </c>
      <c r="Q66" s="25"/>
      <c r="R66" s="57"/>
      <c r="S66" s="17"/>
      <c r="T66" s="14"/>
      <c r="U66" s="60"/>
      <c r="W66" s="36"/>
      <c r="X66" s="36"/>
    </row>
    <row r="67" spans="2:24" x14ac:dyDescent="0.2">
      <c r="B67" s="54"/>
      <c r="C67" s="37"/>
      <c r="D67" s="38"/>
      <c r="F67" s="33" t="s">
        <v>16</v>
      </c>
      <c r="G67" s="48" t="s">
        <v>52</v>
      </c>
      <c r="H67" s="35"/>
      <c r="J67" s="33" t="s">
        <v>16</v>
      </c>
      <c r="K67" s="48" t="s">
        <v>52</v>
      </c>
      <c r="L67" s="35"/>
      <c r="N67" s="33" t="s">
        <v>16</v>
      </c>
      <c r="O67" s="51" t="s">
        <v>52</v>
      </c>
      <c r="P67" s="35"/>
      <c r="Q67" s="25"/>
      <c r="R67" s="58"/>
      <c r="S67" s="18"/>
      <c r="T67" s="15"/>
      <c r="U67" s="61"/>
      <c r="W67" s="36"/>
      <c r="X67" s="36"/>
    </row>
    <row r="68" spans="2:24" x14ac:dyDescent="0.2">
      <c r="B68" s="54"/>
      <c r="C68" s="37"/>
      <c r="D68" s="38"/>
      <c r="F68" s="40" t="str">
        <f>CONCATENATE(G62," - ",G63)</f>
        <v>California Oranges - When to buy them?</v>
      </c>
      <c r="G68" s="24"/>
      <c r="H68" s="25"/>
      <c r="J68" s="40" t="str">
        <f>CONCATENATE(K62," - ",K63)</f>
        <v>California Oranges - When to buy them?</v>
      </c>
      <c r="K68" s="24"/>
      <c r="L68" s="25"/>
      <c r="N68" s="40" t="str">
        <f>CONCATENATE(O62," - ",O63)</f>
        <v>This headline is way way way way way way way too long - This headline is okay to use</v>
      </c>
      <c r="O68" s="24"/>
      <c r="P68" s="25"/>
      <c r="Q68" s="25"/>
      <c r="R68" s="36"/>
      <c r="S68" s="36"/>
      <c r="T68" s="36"/>
      <c r="U68" s="36"/>
      <c r="W68" s="36"/>
      <c r="X68" s="36"/>
    </row>
    <row r="69" spans="2:24" x14ac:dyDescent="0.2">
      <c r="B69" s="54"/>
      <c r="C69" s="37"/>
      <c r="D69" s="38"/>
      <c r="F69" s="42" t="str">
        <f>CONCATENATE($C$7,"/",G65,"/",G66)</f>
        <v>http://mattsproducestand.com//Oranges/EBook</v>
      </c>
      <c r="G69" s="24"/>
      <c r="H69" s="25"/>
      <c r="J69" s="42" t="str">
        <f>CONCATENATE($C$7,"/",K65,"/",K66)</f>
        <v>http://mattsproducestand.com//Oranges/EBook</v>
      </c>
      <c r="K69" s="24"/>
      <c r="L69" s="25"/>
      <c r="N69" s="42" t="str">
        <f>CONCATENATE($C$7,"/",O65,"/",O66)</f>
        <v>http://mattsproducestand.com//Oranges/EBook</v>
      </c>
      <c r="O69" s="24"/>
      <c r="P69" s="25"/>
      <c r="Q69" s="25"/>
      <c r="R69" s="36"/>
      <c r="S69" s="36"/>
      <c r="T69" s="36"/>
      <c r="U69" s="36"/>
      <c r="W69" s="36"/>
      <c r="X69" s="36"/>
    </row>
    <row r="70" spans="2:24" x14ac:dyDescent="0.2">
      <c r="B70" s="54"/>
      <c r="C70" s="37"/>
      <c r="D70" s="38"/>
      <c r="F70" s="24" t="str">
        <f>G64</f>
        <v xml:space="preserve">Matt's Fruit Stand: Oranges Ebook. Why are california oranges so good?  </v>
      </c>
      <c r="G70" s="24"/>
      <c r="H70" s="25"/>
      <c r="J70" s="24" t="str">
        <f>K64</f>
        <v xml:space="preserve">Matt's Fruit Stand: Oranges Ebook. Why are california oranges so good?  </v>
      </c>
      <c r="K70" s="24"/>
      <c r="L70" s="25"/>
      <c r="N70" s="24" t="str">
        <f>O64</f>
        <v>This description is way way way way way way way way way way way way way way way way way way  way too long</v>
      </c>
      <c r="O70" s="24"/>
      <c r="P70" s="25"/>
      <c r="Q70" s="25"/>
      <c r="R70" s="36"/>
      <c r="S70" s="36"/>
      <c r="T70" s="36"/>
      <c r="U70" s="36"/>
      <c r="W70" s="36"/>
      <c r="X70" s="36"/>
    </row>
    <row r="71" spans="2:24" x14ac:dyDescent="0.2">
      <c r="B71" s="55"/>
      <c r="C71" s="45"/>
      <c r="D71" s="46"/>
      <c r="F71" s="24"/>
      <c r="G71" s="24"/>
      <c r="H71" s="25"/>
      <c r="J71" s="24"/>
      <c r="K71" s="24"/>
      <c r="L71" s="25"/>
      <c r="N71" s="24"/>
      <c r="O71" s="24"/>
      <c r="P71" s="25"/>
      <c r="Q71" s="25"/>
      <c r="R71" s="36"/>
      <c r="S71" s="36"/>
      <c r="T71" s="36"/>
      <c r="U71" s="36"/>
      <c r="W71" s="36"/>
      <c r="X71" s="36"/>
    </row>
    <row r="72" spans="2:24" x14ac:dyDescent="0.2">
      <c r="S72" s="36"/>
      <c r="T72" s="36"/>
      <c r="U72" s="36"/>
    </row>
    <row r="73" spans="2:24" hidden="1" x14ac:dyDescent="0.2">
      <c r="S73" s="36"/>
      <c r="T73" s="36"/>
      <c r="U73" s="36"/>
    </row>
    <row r="74" spans="2:24" hidden="1" x14ac:dyDescent="0.2">
      <c r="S74" s="36"/>
      <c r="T74" s="36"/>
      <c r="U74" s="36"/>
    </row>
    <row r="75" spans="2:24" hidden="1" x14ac:dyDescent="0.2">
      <c r="S75" s="36"/>
      <c r="T75" s="36"/>
      <c r="U75" s="36"/>
    </row>
    <row r="76" spans="2:24" hidden="1" x14ac:dyDescent="0.2">
      <c r="S76" s="36"/>
      <c r="T76" s="36"/>
      <c r="U76" s="36"/>
    </row>
    <row r="77" spans="2:24" hidden="1" x14ac:dyDescent="0.2">
      <c r="S77" s="36"/>
      <c r="T77" s="36"/>
      <c r="U77" s="36"/>
    </row>
    <row r="78" spans="2:24" hidden="1" x14ac:dyDescent="0.2">
      <c r="S78" s="36"/>
      <c r="T78" s="36"/>
      <c r="U78" s="36"/>
    </row>
    <row r="79" spans="2:24" hidden="1" x14ac:dyDescent="0.2">
      <c r="S79" s="36"/>
      <c r="T79" s="36"/>
      <c r="U79" s="36"/>
    </row>
    <row r="80" spans="2:24" hidden="1" x14ac:dyDescent="0.2">
      <c r="S80" s="36"/>
      <c r="T80" s="36"/>
      <c r="U80" s="36"/>
    </row>
    <row r="81" spans="19:21" hidden="1" x14ac:dyDescent="0.2">
      <c r="S81" s="36"/>
      <c r="T81" s="36"/>
      <c r="U81" s="36"/>
    </row>
    <row r="82" spans="19:21" hidden="1" x14ac:dyDescent="0.2">
      <c r="S82" s="36"/>
      <c r="T82" s="36"/>
      <c r="U82" s="36"/>
    </row>
    <row r="83" spans="19:21" hidden="1" x14ac:dyDescent="0.2">
      <c r="S83" s="36"/>
      <c r="T83" s="36"/>
      <c r="U83" s="36"/>
    </row>
    <row r="84" spans="19:21" hidden="1" x14ac:dyDescent="0.2">
      <c r="S84" s="36"/>
      <c r="T84" s="36"/>
      <c r="U84" s="36"/>
    </row>
    <row r="85" spans="19:21" hidden="1" x14ac:dyDescent="0.2">
      <c r="S85" s="36"/>
      <c r="T85" s="36"/>
      <c r="U85" s="36"/>
    </row>
    <row r="86" spans="19:21" hidden="1" x14ac:dyDescent="0.2">
      <c r="S86" s="36"/>
      <c r="T86" s="36"/>
      <c r="U86" s="36"/>
    </row>
    <row r="87" spans="19:21" hidden="1" x14ac:dyDescent="0.2">
      <c r="S87" s="36"/>
      <c r="T87" s="36"/>
      <c r="U87" s="36"/>
    </row>
    <row r="88" spans="19:21" hidden="1" x14ac:dyDescent="0.2">
      <c r="S88" s="36"/>
      <c r="T88" s="36"/>
      <c r="U88" s="36"/>
    </row>
    <row r="89" spans="19:21" hidden="1" x14ac:dyDescent="0.2"/>
    <row r="90" spans="19:21" hidden="1" x14ac:dyDescent="0.2"/>
    <row r="91" spans="19:21" hidden="1" x14ac:dyDescent="0.2"/>
    <row r="92" spans="19:21" hidden="1" x14ac:dyDescent="0.2"/>
    <row r="93" spans="19:21" hidden="1" x14ac:dyDescent="0.2"/>
    <row r="94" spans="19:21" hidden="1" x14ac:dyDescent="0.2"/>
    <row r="95" spans="19:21" hidden="1" x14ac:dyDescent="0.2"/>
    <row r="96" spans="19:21"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sheetData>
  <mergeCells count="12">
    <mergeCell ref="F10:H10"/>
    <mergeCell ref="J10:L10"/>
    <mergeCell ref="N10:P10"/>
    <mergeCell ref="H5:H8"/>
    <mergeCell ref="L5:L8"/>
    <mergeCell ref="P5:P8"/>
    <mergeCell ref="B11:B40"/>
    <mergeCell ref="B42:B71"/>
    <mergeCell ref="R11:R36"/>
    <mergeCell ref="R42:R67"/>
    <mergeCell ref="U11:U36"/>
    <mergeCell ref="U42:U67"/>
  </mergeCells>
  <conditionalFormatting sqref="H1:H5 H9:H30 L11:L30 P11:Q30 L41:L71 H41:H1048576 W11:X30 P34:Q71 S68:U88 R37:R41 W34:X71 R68:R71 W5:X5 P5:U5">
    <cfRule type="containsBlanks" dxfId="26" priority="16">
      <formula>LEN(TRIM(H1))=0</formula>
    </cfRule>
    <cfRule type="cellIs" dxfId="25" priority="17" operator="greaterThanOrEqual">
      <formula>0</formula>
    </cfRule>
    <cfRule type="cellIs" dxfId="24" priority="18" operator="lessThan">
      <formula>0</formula>
    </cfRule>
  </conditionalFormatting>
  <conditionalFormatting sqref="L5">
    <cfRule type="containsBlanks" dxfId="23" priority="7">
      <formula>LEN(TRIM(L5))=0</formula>
    </cfRule>
    <cfRule type="cellIs" dxfId="22" priority="8" operator="greaterThanOrEqual">
      <formula>0</formula>
    </cfRule>
    <cfRule type="cellIs" dxfId="21" priority="9" operator="lessThan">
      <formula>0</formula>
    </cfRule>
  </conditionalFormatting>
  <conditionalFormatting sqref="H31:H40 L31:L40 P31:Q33 W31:X33">
    <cfRule type="containsBlanks" dxfId="20" priority="1">
      <formula>LEN(TRIM(H31))=0</formula>
    </cfRule>
    <cfRule type="cellIs" dxfId="19" priority="2" operator="greaterThanOrEqual">
      <formula>0</formula>
    </cfRule>
    <cfRule type="cellIs" dxfId="18" priority="3" operator="lessThan">
      <formula>0</formula>
    </cfRule>
  </conditionalFormatting>
  <hyperlinks>
    <hyperlink ref="C7" r:id="rId1"/>
    <hyperlink ref="G57" r:id="rId2"/>
    <hyperlink ref="K57" r:id="rId3"/>
    <hyperlink ref="O57" r:id="rId4"/>
    <hyperlink ref="G16" r:id="rId5"/>
    <hyperlink ref="O16" r:id="rId6"/>
    <hyperlink ref="K47" r:id="rId7"/>
    <hyperlink ref="G47" r:id="rId8"/>
    <hyperlink ref="G67" r:id="rId9"/>
    <hyperlink ref="K67" r:id="rId10"/>
    <hyperlink ref="O67" r:id="rId11"/>
    <hyperlink ref="G26" r:id="rId12"/>
    <hyperlink ref="G36" r:id="rId13"/>
    <hyperlink ref="K36" r:id="rId14"/>
    <hyperlink ref="K26" r:id="rId15"/>
    <hyperlink ref="K16" r:id="rId16"/>
    <hyperlink ref="O26" r:id="rId17"/>
    <hyperlink ref="O36" r:id="rId18"/>
    <hyperlink ref="O47" r:id="rId19"/>
  </hyperlinks>
  <pageMargins left="0.7" right="0.7" top="0.75" bottom="0.75" header="0.3" footer="0.3"/>
  <pageSetup orientation="portrait" horizontalDpi="0" verticalDpi="0"/>
  <drawing r:id="rId20"/>
  <legacyDrawing r:id="rId2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20"/>
  <sheetViews>
    <sheetView showGridLines="0" topLeftCell="A4" workbookViewId="0">
      <selection activeCell="A4" sqref="A4"/>
    </sheetView>
  </sheetViews>
  <sheetFormatPr baseColWidth="10" defaultColWidth="0" defaultRowHeight="16" zeroHeight="1" x14ac:dyDescent="0.2"/>
  <cols>
    <col min="1" max="1" width="2.5" style="21" customWidth="1"/>
    <col min="2" max="2" width="13.5" style="21" customWidth="1"/>
    <col min="3" max="3" width="20.83203125" style="21" customWidth="1"/>
    <col min="4" max="4" width="25.83203125" style="21" customWidth="1"/>
    <col min="5" max="5" width="1.5" style="21" customWidth="1"/>
    <col min="6" max="6" width="17.5" style="21" customWidth="1"/>
    <col min="7" max="7" width="66.5" style="21" customWidth="1"/>
    <col min="8" max="8" width="4.6640625" style="22" customWidth="1"/>
    <col min="9" max="9" width="3.6640625" style="21" customWidth="1"/>
    <col min="10" max="10" width="18.33203125" style="21" customWidth="1"/>
    <col min="11" max="11" width="54" style="21" bestFit="1" customWidth="1"/>
    <col min="12" max="12" width="3.6640625" style="21" customWidth="1"/>
    <col min="13" max="13" width="3.1640625" style="21" customWidth="1"/>
    <col min="14" max="14" width="18.6640625" style="21" customWidth="1"/>
    <col min="15" max="15" width="55" style="21" customWidth="1"/>
    <col min="16" max="17" width="3.33203125" style="21" customWidth="1"/>
    <col min="18" max="18" width="31.6640625" style="23" customWidth="1"/>
    <col min="19" max="19" width="29.83203125" style="23" customWidth="1"/>
    <col min="20" max="20" width="41.6640625" style="23" customWidth="1"/>
    <col min="21" max="21" width="20.1640625" style="23" customWidth="1"/>
    <col min="23" max="23" width="3.33203125" style="23" customWidth="1"/>
    <col min="24" max="24" width="20.83203125" style="23" customWidth="1"/>
    <col min="25" max="25" width="14" style="23" customWidth="1"/>
    <col min="26" max="46" width="0" style="21" hidden="1" customWidth="1"/>
    <col min="47" max="16384" width="10.83203125" style="21" hidden="1"/>
  </cols>
  <sheetData>
    <row r="1" spans="2:44" x14ac:dyDescent="0.2"/>
    <row r="2" spans="2:44" x14ac:dyDescent="0.2"/>
    <row r="3" spans="2:44" x14ac:dyDescent="0.2"/>
    <row r="4" spans="2:44" x14ac:dyDescent="0.2">
      <c r="G4" s="24"/>
      <c r="H4" s="25"/>
      <c r="I4" s="24"/>
      <c r="J4" s="24"/>
      <c r="K4" s="24"/>
      <c r="L4" s="24"/>
      <c r="M4" s="24"/>
      <c r="N4" s="24"/>
      <c r="O4" s="24"/>
      <c r="P4" s="24"/>
      <c r="Q4" s="24"/>
      <c r="Z4" s="24"/>
      <c r="AA4" s="24"/>
      <c r="AB4" s="24"/>
      <c r="AC4" s="24"/>
      <c r="AD4" s="24"/>
      <c r="AE4" s="24"/>
      <c r="AF4" s="24"/>
      <c r="AG4" s="24"/>
      <c r="AH4" s="24"/>
      <c r="AI4" s="24"/>
      <c r="AJ4" s="24"/>
      <c r="AK4" s="24"/>
      <c r="AL4" s="24"/>
      <c r="AM4" s="24"/>
      <c r="AN4" s="24"/>
      <c r="AO4" s="24"/>
      <c r="AP4" s="24"/>
      <c r="AQ4" s="24"/>
      <c r="AR4" s="24"/>
    </row>
    <row r="5" spans="2:44" x14ac:dyDescent="0.2">
      <c r="G5" s="24"/>
      <c r="H5" s="63"/>
      <c r="I5" s="24"/>
      <c r="J5" s="24"/>
      <c r="K5" s="24"/>
      <c r="L5" s="63"/>
      <c r="M5" s="24"/>
      <c r="N5" s="24"/>
      <c r="O5" s="24"/>
      <c r="P5" s="63"/>
      <c r="Q5" s="52"/>
      <c r="R5" s="26"/>
      <c r="S5" s="26"/>
      <c r="T5" s="26"/>
      <c r="U5" s="26"/>
      <c r="W5" s="26"/>
      <c r="X5" s="26"/>
      <c r="Z5" s="24"/>
      <c r="AA5" s="24"/>
      <c r="AB5" s="24"/>
      <c r="AC5" s="24"/>
      <c r="AD5" s="24"/>
      <c r="AE5" s="24"/>
      <c r="AF5" s="24"/>
      <c r="AG5" s="24"/>
      <c r="AH5" s="24"/>
      <c r="AI5" s="24"/>
      <c r="AJ5" s="24"/>
      <c r="AK5" s="24"/>
      <c r="AL5" s="24"/>
      <c r="AM5" s="24"/>
      <c r="AN5" s="24"/>
      <c r="AO5" s="24"/>
      <c r="AP5" s="24"/>
      <c r="AQ5" s="24"/>
      <c r="AR5" s="24"/>
    </row>
    <row r="6" spans="2:44" x14ac:dyDescent="0.2">
      <c r="C6" s="27" t="s">
        <v>17</v>
      </c>
      <c r="D6" s="28"/>
      <c r="G6" s="24"/>
      <c r="H6" s="63"/>
      <c r="I6" s="24"/>
      <c r="J6" s="24"/>
      <c r="K6" s="24"/>
      <c r="L6" s="63"/>
      <c r="M6" s="24"/>
      <c r="N6" s="24"/>
      <c r="O6" s="24"/>
      <c r="P6" s="63"/>
      <c r="Q6" s="52"/>
      <c r="R6" s="26"/>
      <c r="S6" s="26"/>
      <c r="T6" s="26"/>
      <c r="U6" s="26"/>
      <c r="W6" s="26"/>
      <c r="X6" s="26"/>
      <c r="Z6" s="24"/>
      <c r="AA6" s="24"/>
      <c r="AB6" s="24"/>
      <c r="AC6" s="24"/>
      <c r="AD6" s="24"/>
      <c r="AE6" s="24"/>
      <c r="AF6" s="24"/>
      <c r="AG6" s="24"/>
      <c r="AH6" s="24"/>
      <c r="AI6" s="24"/>
      <c r="AJ6" s="24"/>
      <c r="AK6" s="24"/>
      <c r="AL6" s="24"/>
      <c r="AM6" s="24"/>
      <c r="AN6" s="24"/>
      <c r="AO6" s="24"/>
      <c r="AP6" s="24"/>
      <c r="AQ6" s="24"/>
      <c r="AR6" s="24"/>
    </row>
    <row r="7" spans="2:44" x14ac:dyDescent="0.2">
      <c r="C7" s="28" t="s">
        <v>50</v>
      </c>
      <c r="D7" s="28"/>
      <c r="G7" s="24"/>
      <c r="H7" s="63"/>
      <c r="I7" s="24"/>
      <c r="J7" s="24"/>
      <c r="K7" s="24"/>
      <c r="L7" s="63"/>
      <c r="M7" s="24"/>
      <c r="N7" s="24"/>
      <c r="O7" s="24"/>
      <c r="P7" s="63"/>
      <c r="Q7" s="52"/>
      <c r="R7" s="26"/>
      <c r="S7" s="26"/>
      <c r="T7" s="26"/>
      <c r="U7" s="26"/>
      <c r="W7" s="26"/>
      <c r="X7" s="26"/>
      <c r="Z7" s="24"/>
      <c r="AA7" s="24"/>
      <c r="AB7" s="24"/>
      <c r="AC7" s="24"/>
      <c r="AD7" s="24"/>
      <c r="AE7" s="24"/>
      <c r="AF7" s="24"/>
      <c r="AG7" s="24"/>
      <c r="AH7" s="24"/>
      <c r="AI7" s="24"/>
      <c r="AJ7" s="24"/>
      <c r="AK7" s="24"/>
      <c r="AL7" s="24"/>
      <c r="AM7" s="24"/>
      <c r="AN7" s="24"/>
      <c r="AO7" s="24"/>
      <c r="AP7" s="24"/>
      <c r="AQ7" s="24"/>
      <c r="AR7" s="24"/>
    </row>
    <row r="8" spans="2:44" x14ac:dyDescent="0.2">
      <c r="D8" s="28"/>
      <c r="G8" s="24"/>
      <c r="H8" s="63"/>
      <c r="I8" s="24"/>
      <c r="J8" s="24"/>
      <c r="K8" s="24"/>
      <c r="L8" s="63"/>
      <c r="M8" s="24"/>
      <c r="N8" s="24"/>
      <c r="O8" s="24"/>
      <c r="P8" s="63"/>
      <c r="Q8" s="52"/>
      <c r="R8" s="26"/>
      <c r="S8" s="26"/>
      <c r="T8" s="26"/>
      <c r="U8" s="26"/>
      <c r="W8" s="26"/>
      <c r="X8" s="26"/>
      <c r="Z8" s="24"/>
      <c r="AA8" s="24"/>
      <c r="AB8" s="24"/>
      <c r="AC8" s="24"/>
      <c r="AD8" s="24"/>
      <c r="AE8" s="24"/>
      <c r="AF8" s="24"/>
      <c r="AG8" s="24"/>
      <c r="AH8" s="24"/>
      <c r="AI8" s="24"/>
      <c r="AJ8" s="24"/>
      <c r="AK8" s="24"/>
      <c r="AL8" s="24"/>
      <c r="AM8" s="24"/>
      <c r="AN8" s="24"/>
      <c r="AO8" s="24"/>
      <c r="AP8" s="24"/>
      <c r="AQ8" s="24"/>
      <c r="AR8" s="24"/>
    </row>
    <row r="9" spans="2:44" x14ac:dyDescent="0.2">
      <c r="D9" s="28"/>
    </row>
    <row r="10" spans="2:44" x14ac:dyDescent="0.2">
      <c r="B10" s="29" t="s">
        <v>9</v>
      </c>
      <c r="C10" s="29" t="s">
        <v>54</v>
      </c>
      <c r="D10" s="29" t="s">
        <v>53</v>
      </c>
      <c r="E10" s="27"/>
      <c r="F10" s="62" t="s">
        <v>10</v>
      </c>
      <c r="G10" s="62"/>
      <c r="H10" s="62"/>
      <c r="I10" s="27"/>
      <c r="J10" s="62" t="s">
        <v>11</v>
      </c>
      <c r="K10" s="62"/>
      <c r="L10" s="62"/>
      <c r="N10" s="62" t="s">
        <v>12</v>
      </c>
      <c r="O10" s="62"/>
      <c r="P10" s="62"/>
      <c r="Q10" s="67"/>
      <c r="R10" s="30" t="s">
        <v>67</v>
      </c>
      <c r="S10" s="30" t="s">
        <v>68</v>
      </c>
      <c r="T10" s="30"/>
      <c r="U10" s="30" t="s">
        <v>69</v>
      </c>
      <c r="W10" s="30"/>
      <c r="X10" s="30"/>
    </row>
    <row r="11" spans="2:44" x14ac:dyDescent="0.2">
      <c r="B11" s="53" t="s">
        <v>89</v>
      </c>
      <c r="C11" s="31" t="s">
        <v>31</v>
      </c>
      <c r="D11" s="32" t="s">
        <v>55</v>
      </c>
      <c r="F11" s="33" t="s">
        <v>0</v>
      </c>
      <c r="G11" s="34" t="s">
        <v>39</v>
      </c>
      <c r="H11" s="35">
        <f>30-LEN(G11)</f>
        <v>13</v>
      </c>
      <c r="J11" s="33" t="s">
        <v>0</v>
      </c>
      <c r="K11" s="34" t="s">
        <v>39</v>
      </c>
      <c r="L11" s="35">
        <f>30-LEN(K11)</f>
        <v>13</v>
      </c>
      <c r="N11" s="33" t="s">
        <v>0</v>
      </c>
      <c r="O11" s="34" t="s">
        <v>60</v>
      </c>
      <c r="P11" s="35">
        <f>30-LEN(O11)</f>
        <v>-23</v>
      </c>
      <c r="Q11" s="25"/>
      <c r="R11" s="56" t="s">
        <v>110</v>
      </c>
      <c r="S11" s="12" t="s">
        <v>82</v>
      </c>
      <c r="T11" s="13" t="s">
        <v>70</v>
      </c>
      <c r="U11" s="59" t="s">
        <v>112</v>
      </c>
      <c r="W11" s="36"/>
      <c r="X11" s="36"/>
    </row>
    <row r="12" spans="2:44" x14ac:dyDescent="0.2">
      <c r="B12" s="54"/>
      <c r="C12" s="37"/>
      <c r="D12" s="38"/>
      <c r="F12" s="33" t="s">
        <v>2</v>
      </c>
      <c r="G12" s="34" t="s">
        <v>40</v>
      </c>
      <c r="H12" s="35">
        <f>30-LEN(G12)</f>
        <v>7</v>
      </c>
      <c r="J12" s="33" t="s">
        <v>2</v>
      </c>
      <c r="K12" s="34" t="s">
        <v>103</v>
      </c>
      <c r="L12" s="35">
        <f>30-LEN(K12)</f>
        <v>14</v>
      </c>
      <c r="N12" s="33" t="s">
        <v>2</v>
      </c>
      <c r="O12" s="34" t="s">
        <v>61</v>
      </c>
      <c r="P12" s="35">
        <f>30-LEN(O12)</f>
        <v>2</v>
      </c>
      <c r="Q12" s="25"/>
      <c r="R12" s="57"/>
      <c r="S12" s="12" t="s">
        <v>83</v>
      </c>
      <c r="T12" s="13" t="s">
        <v>71</v>
      </c>
      <c r="U12" s="60"/>
      <c r="W12" s="36"/>
      <c r="X12" s="36"/>
    </row>
    <row r="13" spans="2:44" x14ac:dyDescent="0.2">
      <c r="B13" s="54"/>
      <c r="C13" s="37"/>
      <c r="D13" s="38"/>
      <c r="F13" s="33" t="s">
        <v>4</v>
      </c>
      <c r="G13" s="9" t="s">
        <v>99</v>
      </c>
      <c r="H13" s="35">
        <f>80-LEN(G13)</f>
        <v>8</v>
      </c>
      <c r="J13" s="33" t="s">
        <v>4</v>
      </c>
      <c r="K13" s="9" t="s">
        <v>99</v>
      </c>
      <c r="L13" s="35">
        <f>80-LEN(K13)</f>
        <v>8</v>
      </c>
      <c r="N13" s="33" t="s">
        <v>4</v>
      </c>
      <c r="O13" s="34" t="s">
        <v>62</v>
      </c>
      <c r="P13" s="35">
        <f>80-LEN(O13)</f>
        <v>-25</v>
      </c>
      <c r="Q13" s="25"/>
      <c r="R13" s="57"/>
      <c r="S13" s="12" t="s">
        <v>84</v>
      </c>
      <c r="T13" s="13" t="s">
        <v>72</v>
      </c>
      <c r="U13" s="60"/>
      <c r="W13" s="36"/>
      <c r="X13" s="36"/>
    </row>
    <row r="14" spans="2:44" x14ac:dyDescent="0.2">
      <c r="B14" s="54"/>
      <c r="C14" s="37"/>
      <c r="D14" s="38"/>
      <c r="F14" s="33" t="s">
        <v>5</v>
      </c>
      <c r="G14" s="34" t="s">
        <v>13</v>
      </c>
      <c r="H14" s="35">
        <f>15-LEN(G14)</f>
        <v>10</v>
      </c>
      <c r="J14" s="33" t="s">
        <v>5</v>
      </c>
      <c r="K14" s="34" t="s">
        <v>13</v>
      </c>
      <c r="L14" s="35">
        <f>15-LEN(K14)</f>
        <v>10</v>
      </c>
      <c r="N14" s="33" t="s">
        <v>5</v>
      </c>
      <c r="O14" s="34" t="s">
        <v>13</v>
      </c>
      <c r="P14" s="35">
        <f>15-LEN(O14)</f>
        <v>10</v>
      </c>
      <c r="Q14" s="25"/>
      <c r="R14" s="57"/>
      <c r="S14" s="12" t="s">
        <v>85</v>
      </c>
      <c r="T14" s="13" t="s">
        <v>73</v>
      </c>
      <c r="U14" s="60"/>
      <c r="W14" s="36"/>
      <c r="X14" s="36"/>
    </row>
    <row r="15" spans="2:44" x14ac:dyDescent="0.2">
      <c r="B15" s="54"/>
      <c r="C15" s="37"/>
      <c r="D15" s="38"/>
      <c r="F15" s="33" t="s">
        <v>7</v>
      </c>
      <c r="G15" s="34" t="s">
        <v>98</v>
      </c>
      <c r="H15" s="35">
        <f>15-LEN(G15)</f>
        <v>5</v>
      </c>
      <c r="J15" s="33" t="s">
        <v>7</v>
      </c>
      <c r="K15" s="34" t="s">
        <v>98</v>
      </c>
      <c r="L15" s="35">
        <f>15-LEN(K15)</f>
        <v>5</v>
      </c>
      <c r="N15" s="33" t="s">
        <v>7</v>
      </c>
      <c r="O15" s="34" t="s">
        <v>98</v>
      </c>
      <c r="P15" s="35">
        <f>15-LEN(O15)</f>
        <v>5</v>
      </c>
      <c r="Q15" s="25"/>
      <c r="R15" s="57"/>
      <c r="S15" s="12" t="s">
        <v>86</v>
      </c>
      <c r="T15" s="13" t="s">
        <v>74</v>
      </c>
      <c r="U15" s="60"/>
      <c r="W15" s="36"/>
      <c r="X15" s="36"/>
    </row>
    <row r="16" spans="2:44" x14ac:dyDescent="0.2">
      <c r="B16" s="54"/>
      <c r="C16" s="37"/>
      <c r="D16" s="38"/>
      <c r="F16" s="33" t="s">
        <v>16</v>
      </c>
      <c r="G16" s="39" t="s">
        <v>97</v>
      </c>
      <c r="H16" s="35"/>
      <c r="J16" s="33" t="s">
        <v>16</v>
      </c>
      <c r="K16" s="39" t="s">
        <v>97</v>
      </c>
      <c r="L16" s="35"/>
      <c r="N16" s="33" t="s">
        <v>16</v>
      </c>
      <c r="O16" s="39" t="s">
        <v>97</v>
      </c>
      <c r="P16" s="35"/>
      <c r="Q16" s="25"/>
      <c r="R16" s="57"/>
      <c r="S16" s="12" t="s">
        <v>87</v>
      </c>
      <c r="T16" s="13" t="s">
        <v>75</v>
      </c>
      <c r="U16" s="60"/>
      <c r="W16" s="36"/>
      <c r="X16" s="36"/>
    </row>
    <row r="17" spans="2:24" x14ac:dyDescent="0.2">
      <c r="B17" s="54"/>
      <c r="C17" s="37"/>
      <c r="D17" s="38"/>
      <c r="F17" s="40" t="str">
        <f>CONCATENATE(G11," - ",G12)</f>
        <v>Local Fruit Stand - Looking for a supplier?</v>
      </c>
      <c r="G17" s="24"/>
      <c r="H17" s="25"/>
      <c r="J17" s="40" t="str">
        <f>CONCATENATE(K11," - ",K12)</f>
        <v>Local Fruit Stand - Any suggestions?</v>
      </c>
      <c r="K17" s="24"/>
      <c r="L17" s="25"/>
      <c r="N17" s="41" t="str">
        <f>CONCATENATE(O11," - ",O12)</f>
        <v>This headline is way way way way way way way too long - This headline is okay to use</v>
      </c>
      <c r="O17" s="24"/>
      <c r="P17" s="25"/>
      <c r="Q17" s="25"/>
      <c r="R17" s="57"/>
      <c r="S17" s="12" t="s">
        <v>76</v>
      </c>
      <c r="T17" s="13" t="s">
        <v>71</v>
      </c>
      <c r="U17" s="60"/>
      <c r="W17" s="36"/>
      <c r="X17" s="36"/>
    </row>
    <row r="18" spans="2:24" x14ac:dyDescent="0.2">
      <c r="B18" s="54"/>
      <c r="C18" s="37"/>
      <c r="D18" s="38"/>
      <c r="F18" s="42" t="str">
        <f>CONCATENATE($C$7,"/",G14,"/",G15)</f>
        <v xml:space="preserve">http://mattsproducestand.com//Fruit/Community </v>
      </c>
      <c r="G18" s="24"/>
      <c r="H18" s="25"/>
      <c r="J18" s="42" t="str">
        <f>CONCATENATE($C$7,"/",K14,"/",K15)</f>
        <v xml:space="preserve">http://mattsproducestand.com//Fruit/Community </v>
      </c>
      <c r="K18" s="24"/>
      <c r="L18" s="25"/>
      <c r="N18" s="43" t="str">
        <f>CONCATENATE($C$7,"/",O14,"/",O15)</f>
        <v xml:space="preserve">http://mattsproducestand.com//Fruit/Community </v>
      </c>
      <c r="O18" s="24"/>
      <c r="P18" s="25"/>
      <c r="Q18" s="25"/>
      <c r="R18" s="57"/>
      <c r="S18" s="12" t="s">
        <v>77</v>
      </c>
      <c r="T18" s="13" t="s">
        <v>78</v>
      </c>
      <c r="U18" s="60"/>
      <c r="W18" s="36"/>
      <c r="X18" s="36"/>
    </row>
    <row r="19" spans="2:24" x14ac:dyDescent="0.2">
      <c r="B19" s="54"/>
      <c r="C19" s="37"/>
      <c r="D19" s="38"/>
      <c r="F19" s="24" t="str">
        <f>G13</f>
        <v xml:space="preserve">Matt's Fruit Stand Is Not Very Far From You. It's A Local Fruit Stand.  </v>
      </c>
      <c r="G19" s="24"/>
      <c r="H19" s="25"/>
      <c r="J19" s="24" t="str">
        <f>K13</f>
        <v xml:space="preserve">Matt's Fruit Stand Is Not Very Far From You. It's A Local Fruit Stand.  </v>
      </c>
      <c r="K19" s="24"/>
      <c r="L19" s="25"/>
      <c r="N19" s="44" t="str">
        <f>O13</f>
        <v>This description is way way way way way way way way way way way way way way way way way way  way too long</v>
      </c>
      <c r="O19" s="24"/>
      <c r="P19" s="25"/>
      <c r="Q19" s="25"/>
      <c r="R19" s="57"/>
      <c r="S19" s="12" t="s">
        <v>79</v>
      </c>
      <c r="T19" s="13" t="s">
        <v>80</v>
      </c>
      <c r="U19" s="60"/>
      <c r="W19" s="36"/>
      <c r="X19" s="36"/>
    </row>
    <row r="20" spans="2:24" x14ac:dyDescent="0.2">
      <c r="B20" s="54"/>
      <c r="C20" s="37"/>
      <c r="D20" s="38"/>
      <c r="F20" s="24"/>
      <c r="G20" s="24"/>
      <c r="H20" s="25"/>
      <c r="J20" s="24"/>
      <c r="K20" s="24"/>
      <c r="L20" s="25"/>
      <c r="N20" s="24"/>
      <c r="O20" s="24"/>
      <c r="P20" s="25"/>
      <c r="Q20" s="25"/>
      <c r="R20" s="57"/>
      <c r="S20" s="12" t="s">
        <v>88</v>
      </c>
      <c r="T20" s="13" t="s">
        <v>81</v>
      </c>
      <c r="U20" s="60"/>
      <c r="W20" s="36"/>
      <c r="X20" s="36"/>
    </row>
    <row r="21" spans="2:24" ht="16" customHeight="1" x14ac:dyDescent="0.2">
      <c r="B21" s="54"/>
      <c r="C21" s="31" t="s">
        <v>32</v>
      </c>
      <c r="D21" s="32"/>
      <c r="F21" s="33" t="s">
        <v>0</v>
      </c>
      <c r="G21" s="34" t="s">
        <v>100</v>
      </c>
      <c r="H21" s="35">
        <f>30-LEN(G21)</f>
        <v>12</v>
      </c>
      <c r="J21" s="33" t="s">
        <v>0</v>
      </c>
      <c r="K21" s="34" t="s">
        <v>100</v>
      </c>
      <c r="L21" s="35">
        <f>30-LEN(K21)</f>
        <v>12</v>
      </c>
      <c r="N21" s="33" t="s">
        <v>0</v>
      </c>
      <c r="O21" s="34" t="s">
        <v>60</v>
      </c>
      <c r="P21" s="35">
        <f>30-LEN(O21)</f>
        <v>-23</v>
      </c>
      <c r="Q21" s="25"/>
      <c r="R21" s="57"/>
      <c r="S21" s="17"/>
      <c r="T21" s="16"/>
      <c r="U21" s="60"/>
      <c r="W21" s="36"/>
      <c r="X21" s="36"/>
    </row>
    <row r="22" spans="2:24" x14ac:dyDescent="0.2">
      <c r="B22" s="54"/>
      <c r="C22" s="37"/>
      <c r="D22" s="38"/>
      <c r="F22" s="33" t="s">
        <v>2</v>
      </c>
      <c r="G22" s="34" t="s">
        <v>101</v>
      </c>
      <c r="H22" s="35">
        <f>30-LEN(G22)</f>
        <v>7</v>
      </c>
      <c r="J22" s="33" t="s">
        <v>2</v>
      </c>
      <c r="K22" s="34" t="s">
        <v>104</v>
      </c>
      <c r="L22" s="35">
        <f>30-LEN(K22)</f>
        <v>5</v>
      </c>
      <c r="N22" s="33" t="s">
        <v>2</v>
      </c>
      <c r="O22" s="34" t="s">
        <v>61</v>
      </c>
      <c r="P22" s="35">
        <f>30-LEN(O22)</f>
        <v>2</v>
      </c>
      <c r="Q22" s="25"/>
      <c r="R22" s="57"/>
      <c r="S22" s="17"/>
      <c r="T22" s="14"/>
      <c r="U22" s="60"/>
      <c r="W22" s="36"/>
      <c r="X22" s="36"/>
    </row>
    <row r="23" spans="2:24" x14ac:dyDescent="0.2">
      <c r="B23" s="54"/>
      <c r="C23" s="37"/>
      <c r="D23" s="38"/>
      <c r="F23" s="33" t="s">
        <v>4</v>
      </c>
      <c r="G23" s="9" t="s">
        <v>138</v>
      </c>
      <c r="H23" s="35">
        <f>80-LEN(G23)</f>
        <v>5</v>
      </c>
      <c r="J23" s="33" t="s">
        <v>4</v>
      </c>
      <c r="K23" s="9" t="s">
        <v>138</v>
      </c>
      <c r="L23" s="35">
        <f>80-LEN(K23)</f>
        <v>5</v>
      </c>
      <c r="N23" s="33" t="s">
        <v>4</v>
      </c>
      <c r="O23" s="34" t="s">
        <v>62</v>
      </c>
      <c r="P23" s="35">
        <f>80-LEN(O23)</f>
        <v>-25</v>
      </c>
      <c r="Q23" s="25"/>
      <c r="R23" s="57"/>
      <c r="S23" s="17"/>
      <c r="T23" s="14"/>
      <c r="U23" s="60"/>
      <c r="W23" s="36"/>
      <c r="X23" s="36"/>
    </row>
    <row r="24" spans="2:24" x14ac:dyDescent="0.2">
      <c r="B24" s="54"/>
      <c r="C24" s="37"/>
      <c r="D24" s="38"/>
      <c r="F24" s="33" t="s">
        <v>5</v>
      </c>
      <c r="G24" s="34" t="s">
        <v>13</v>
      </c>
      <c r="H24" s="35">
        <f>15-LEN(G24)</f>
        <v>10</v>
      </c>
      <c r="J24" s="33" t="s">
        <v>5</v>
      </c>
      <c r="K24" s="34" t="s">
        <v>13</v>
      </c>
      <c r="L24" s="35">
        <f>15-LEN(K24)</f>
        <v>10</v>
      </c>
      <c r="N24" s="33" t="s">
        <v>5</v>
      </c>
      <c r="O24" s="34" t="s">
        <v>13</v>
      </c>
      <c r="P24" s="35">
        <f>15-LEN(O24)</f>
        <v>10</v>
      </c>
      <c r="Q24" s="25"/>
      <c r="R24" s="57"/>
      <c r="S24" s="17"/>
      <c r="T24" s="14"/>
      <c r="U24" s="60"/>
      <c r="W24" s="36"/>
      <c r="X24" s="36"/>
    </row>
    <row r="25" spans="2:24" x14ac:dyDescent="0.2">
      <c r="B25" s="54"/>
      <c r="C25" s="37"/>
      <c r="D25" s="38"/>
      <c r="F25" s="33" t="s">
        <v>7</v>
      </c>
      <c r="G25" s="34" t="s">
        <v>98</v>
      </c>
      <c r="H25" s="35">
        <f>15-LEN(G25)</f>
        <v>5</v>
      </c>
      <c r="J25" s="33" t="s">
        <v>7</v>
      </c>
      <c r="K25" s="34" t="s">
        <v>98</v>
      </c>
      <c r="L25" s="35">
        <f>15-LEN(K25)</f>
        <v>5</v>
      </c>
      <c r="N25" s="33" t="s">
        <v>7</v>
      </c>
      <c r="O25" s="34" t="s">
        <v>98</v>
      </c>
      <c r="P25" s="35">
        <f>15-LEN(O25)</f>
        <v>5</v>
      </c>
      <c r="Q25" s="25"/>
      <c r="R25" s="57"/>
      <c r="S25" s="17"/>
      <c r="T25" s="14"/>
      <c r="U25" s="60"/>
      <c r="W25" s="36"/>
      <c r="X25" s="36"/>
    </row>
    <row r="26" spans="2:24" x14ac:dyDescent="0.2">
      <c r="B26" s="54"/>
      <c r="C26" s="37"/>
      <c r="D26" s="38"/>
      <c r="F26" s="33" t="s">
        <v>16</v>
      </c>
      <c r="G26" s="39" t="s">
        <v>97</v>
      </c>
      <c r="H26" s="35"/>
      <c r="J26" s="33" t="s">
        <v>16</v>
      </c>
      <c r="K26" s="39" t="s">
        <v>97</v>
      </c>
      <c r="L26" s="35"/>
      <c r="N26" s="33" t="s">
        <v>16</v>
      </c>
      <c r="O26" s="39" t="s">
        <v>97</v>
      </c>
      <c r="P26" s="35"/>
      <c r="Q26" s="25"/>
      <c r="R26" s="57"/>
      <c r="S26" s="17"/>
      <c r="T26" s="14"/>
      <c r="U26" s="60"/>
      <c r="W26" s="36"/>
      <c r="X26" s="36"/>
    </row>
    <row r="27" spans="2:24" x14ac:dyDescent="0.2">
      <c r="B27" s="54"/>
      <c r="C27" s="37"/>
      <c r="D27" s="38"/>
      <c r="F27" s="40" t="str">
        <f>CONCATENATE(G21," - ",G22)</f>
        <v>neighborhood fruit - Right around the corner</v>
      </c>
      <c r="G27" s="24"/>
      <c r="H27" s="25"/>
      <c r="J27" s="40" t="str">
        <f>CONCATENATE(K21," - ",K22)</f>
        <v>neighborhood fruit - Better than a supermarket</v>
      </c>
      <c r="K27" s="24"/>
      <c r="L27" s="25"/>
      <c r="N27" s="40" t="str">
        <f>CONCATENATE(O21," - ",O22)</f>
        <v>This headline is way way way way way way way too long - This headline is okay to use</v>
      </c>
      <c r="O27" s="24"/>
      <c r="P27" s="25"/>
      <c r="Q27" s="25"/>
      <c r="R27" s="57"/>
      <c r="S27" s="17"/>
      <c r="T27" s="14"/>
      <c r="U27" s="60"/>
      <c r="W27" s="36"/>
      <c r="X27" s="36"/>
    </row>
    <row r="28" spans="2:24" x14ac:dyDescent="0.2">
      <c r="B28" s="54"/>
      <c r="C28" s="37"/>
      <c r="D28" s="38"/>
      <c r="F28" s="42" t="str">
        <f>CONCATENATE($C$7,"/",G24,"/",G25)</f>
        <v xml:space="preserve">http://mattsproducestand.com//Fruit/Community </v>
      </c>
      <c r="G28" s="24"/>
      <c r="H28" s="25"/>
      <c r="J28" s="42" t="str">
        <f>CONCATENATE($C$7,"/",K24,"/",K25)</f>
        <v xml:space="preserve">http://mattsproducestand.com//Fruit/Community </v>
      </c>
      <c r="K28" s="24"/>
      <c r="L28" s="25"/>
      <c r="N28" s="42" t="str">
        <f>CONCATENATE($C$7,"/",O24,"/",O25)</f>
        <v xml:space="preserve">http://mattsproducestand.com//Fruit/Community </v>
      </c>
      <c r="O28" s="24"/>
      <c r="P28" s="25"/>
      <c r="Q28" s="25"/>
      <c r="R28" s="57"/>
      <c r="S28" s="17"/>
      <c r="T28" s="14"/>
      <c r="U28" s="60"/>
      <c r="W28" s="36"/>
      <c r="X28" s="36"/>
    </row>
    <row r="29" spans="2:24" x14ac:dyDescent="0.2">
      <c r="B29" s="54"/>
      <c r="C29" s="37"/>
      <c r="D29" s="38"/>
      <c r="F29" s="24" t="str">
        <f>G23</f>
        <v xml:space="preserve">Matt's Fruit Stand Is Not Very Far From You. It's just around the corner.  </v>
      </c>
      <c r="G29" s="24"/>
      <c r="H29" s="25"/>
      <c r="J29" s="24" t="str">
        <f>K23</f>
        <v xml:space="preserve">Matt's Fruit Stand Is Not Very Far From You. It's just around the corner.  </v>
      </c>
      <c r="K29" s="24"/>
      <c r="L29" s="25"/>
      <c r="N29" s="24" t="str">
        <f>O23</f>
        <v>This description is way way way way way way way way way way way way way way way way way way  way too long</v>
      </c>
      <c r="O29" s="24"/>
      <c r="P29" s="25"/>
      <c r="Q29" s="25"/>
      <c r="R29" s="57"/>
      <c r="S29" s="17"/>
      <c r="T29" s="14"/>
      <c r="U29" s="60"/>
      <c r="W29" s="36"/>
      <c r="X29" s="36"/>
    </row>
    <row r="30" spans="2:24" x14ac:dyDescent="0.2">
      <c r="B30" s="54"/>
      <c r="C30" s="45"/>
      <c r="D30" s="46"/>
      <c r="F30" s="24"/>
      <c r="G30" s="24"/>
      <c r="H30" s="25"/>
      <c r="J30" s="24"/>
      <c r="K30" s="24"/>
      <c r="L30" s="25"/>
      <c r="N30" s="24"/>
      <c r="O30" s="24"/>
      <c r="P30" s="25"/>
      <c r="Q30" s="25"/>
      <c r="R30" s="57"/>
      <c r="S30" s="17"/>
      <c r="T30" s="14"/>
      <c r="U30" s="60"/>
      <c r="W30" s="36"/>
      <c r="X30" s="36"/>
    </row>
    <row r="31" spans="2:24" x14ac:dyDescent="0.2">
      <c r="B31" s="54"/>
      <c r="C31" s="47" t="s">
        <v>33</v>
      </c>
      <c r="D31" s="32"/>
      <c r="F31" s="33" t="s">
        <v>0</v>
      </c>
      <c r="G31" s="34" t="s">
        <v>41</v>
      </c>
      <c r="H31" s="35">
        <f>30-LEN(G31)</f>
        <v>11</v>
      </c>
      <c r="J31" s="33" t="s">
        <v>0</v>
      </c>
      <c r="K31" s="34" t="s">
        <v>41</v>
      </c>
      <c r="L31" s="35">
        <f>30-LEN(K31)</f>
        <v>11</v>
      </c>
      <c r="N31" s="33" t="s">
        <v>0</v>
      </c>
      <c r="O31" s="34" t="s">
        <v>60</v>
      </c>
      <c r="P31" s="35">
        <f>30-LEN(O31)</f>
        <v>-23</v>
      </c>
      <c r="Q31" s="25"/>
      <c r="R31" s="57"/>
      <c r="S31" s="17"/>
      <c r="T31" s="14"/>
      <c r="U31" s="60"/>
      <c r="W31" s="36"/>
      <c r="X31" s="36"/>
    </row>
    <row r="32" spans="2:24" x14ac:dyDescent="0.2">
      <c r="B32" s="54"/>
      <c r="C32" s="37"/>
      <c r="D32" s="38"/>
      <c r="F32" s="33" t="s">
        <v>2</v>
      </c>
      <c r="G32" s="34" t="s">
        <v>102</v>
      </c>
      <c r="H32" s="35">
        <f>30-LEN(G32)</f>
        <v>13</v>
      </c>
      <c r="J32" s="33" t="s">
        <v>2</v>
      </c>
      <c r="K32" s="34" t="s">
        <v>105</v>
      </c>
      <c r="L32" s="35">
        <f>30-LEN(K32)</f>
        <v>14</v>
      </c>
      <c r="N32" s="33" t="s">
        <v>2</v>
      </c>
      <c r="O32" s="34" t="s">
        <v>61</v>
      </c>
      <c r="P32" s="35">
        <f>30-LEN(O32)</f>
        <v>2</v>
      </c>
      <c r="Q32" s="25"/>
      <c r="R32" s="57"/>
      <c r="S32" s="17"/>
      <c r="T32" s="14"/>
      <c r="U32" s="60"/>
      <c r="W32" s="36"/>
      <c r="X32" s="36"/>
    </row>
    <row r="33" spans="2:24" x14ac:dyDescent="0.2">
      <c r="B33" s="54"/>
      <c r="C33" s="37"/>
      <c r="D33" s="38"/>
      <c r="F33" s="33" t="s">
        <v>4</v>
      </c>
      <c r="G33" s="9" t="s">
        <v>139</v>
      </c>
      <c r="H33" s="35">
        <f>80-LEN(G33)</f>
        <v>6</v>
      </c>
      <c r="J33" s="33" t="s">
        <v>4</v>
      </c>
      <c r="K33" s="9" t="s">
        <v>139</v>
      </c>
      <c r="L33" s="35">
        <f>80-LEN(K33)</f>
        <v>6</v>
      </c>
      <c r="N33" s="33" t="s">
        <v>4</v>
      </c>
      <c r="O33" s="34" t="s">
        <v>62</v>
      </c>
      <c r="P33" s="35">
        <f>80-LEN(O33)</f>
        <v>-25</v>
      </c>
      <c r="Q33" s="25"/>
      <c r="R33" s="57"/>
      <c r="S33" s="17"/>
      <c r="T33" s="14"/>
      <c r="U33" s="60"/>
      <c r="W33" s="36"/>
      <c r="X33" s="36"/>
    </row>
    <row r="34" spans="2:24" x14ac:dyDescent="0.2">
      <c r="B34" s="54"/>
      <c r="C34" s="37"/>
      <c r="D34" s="38"/>
      <c r="F34" s="33" t="s">
        <v>5</v>
      </c>
      <c r="G34" s="34" t="s">
        <v>13</v>
      </c>
      <c r="H34" s="35">
        <f>15-LEN(G34)</f>
        <v>10</v>
      </c>
      <c r="J34" s="33" t="s">
        <v>5</v>
      </c>
      <c r="K34" s="34" t="s">
        <v>13</v>
      </c>
      <c r="L34" s="35">
        <f>15-LEN(K34)</f>
        <v>10</v>
      </c>
      <c r="N34" s="33" t="s">
        <v>5</v>
      </c>
      <c r="O34" s="34" t="s">
        <v>13</v>
      </c>
      <c r="P34" s="35">
        <f>15-LEN(O34)</f>
        <v>10</v>
      </c>
      <c r="Q34" s="25"/>
      <c r="R34" s="57"/>
      <c r="S34" s="17"/>
      <c r="T34" s="14"/>
      <c r="U34" s="60"/>
      <c r="W34" s="36"/>
      <c r="X34" s="36"/>
    </row>
    <row r="35" spans="2:24" x14ac:dyDescent="0.2">
      <c r="B35" s="54"/>
      <c r="C35" s="37"/>
      <c r="D35" s="38"/>
      <c r="F35" s="33" t="s">
        <v>7</v>
      </c>
      <c r="G35" s="34" t="s">
        <v>98</v>
      </c>
      <c r="H35" s="35">
        <f>15-LEN(G35)</f>
        <v>5</v>
      </c>
      <c r="J35" s="33" t="s">
        <v>7</v>
      </c>
      <c r="K35" s="34" t="s">
        <v>98</v>
      </c>
      <c r="L35" s="35">
        <f>15-LEN(K35)</f>
        <v>5</v>
      </c>
      <c r="N35" s="33" t="s">
        <v>7</v>
      </c>
      <c r="O35" s="34" t="s">
        <v>98</v>
      </c>
      <c r="P35" s="35">
        <f>15-LEN(O35)</f>
        <v>5</v>
      </c>
      <c r="Q35" s="25"/>
      <c r="R35" s="57"/>
      <c r="S35" s="17"/>
      <c r="T35" s="14"/>
      <c r="U35" s="60"/>
      <c r="W35" s="36"/>
      <c r="X35" s="36"/>
    </row>
    <row r="36" spans="2:24" x14ac:dyDescent="0.2">
      <c r="B36" s="54"/>
      <c r="C36" s="37"/>
      <c r="D36" s="38"/>
      <c r="F36" s="33" t="s">
        <v>16</v>
      </c>
      <c r="G36" s="39" t="s">
        <v>97</v>
      </c>
      <c r="H36" s="35"/>
      <c r="J36" s="33" t="s">
        <v>16</v>
      </c>
      <c r="K36" s="39" t="s">
        <v>97</v>
      </c>
      <c r="L36" s="35"/>
      <c r="N36" s="33" t="s">
        <v>16</v>
      </c>
      <c r="O36" s="39" t="s">
        <v>97</v>
      </c>
      <c r="P36" s="35"/>
      <c r="Q36" s="25"/>
      <c r="R36" s="58"/>
      <c r="S36" s="18"/>
      <c r="T36" s="15"/>
      <c r="U36" s="61"/>
      <c r="W36" s="36"/>
      <c r="X36" s="36"/>
    </row>
    <row r="37" spans="2:24" x14ac:dyDescent="0.2">
      <c r="B37" s="54"/>
      <c r="C37" s="37"/>
      <c r="D37" s="38"/>
      <c r="F37" s="40" t="str">
        <f>CONCATENATE(G31," - ",G32)</f>
        <v>Closest Fruit Stand - All that you need</v>
      </c>
      <c r="G37" s="24"/>
      <c r="H37" s="25"/>
      <c r="J37" s="40" t="str">
        <f>CONCATENATE(K31," - ",K32)</f>
        <v>Closest Fruit Stand - Always available</v>
      </c>
      <c r="K37" s="24"/>
      <c r="L37" s="25"/>
      <c r="N37" s="40" t="str">
        <f>CONCATENATE(O31," - ",O32)</f>
        <v>This headline is way way way way way way way too long - This headline is okay to use</v>
      </c>
      <c r="O37" s="24"/>
      <c r="P37" s="25"/>
      <c r="Q37" s="25"/>
      <c r="R37" s="36"/>
      <c r="S37" s="10"/>
      <c r="T37" s="10"/>
      <c r="W37" s="36"/>
      <c r="X37" s="36"/>
    </row>
    <row r="38" spans="2:24" x14ac:dyDescent="0.2">
      <c r="B38" s="54"/>
      <c r="C38" s="37"/>
      <c r="D38" s="38"/>
      <c r="F38" s="42" t="str">
        <f>CONCATENATE($C$7,"/",G34,"/",G35)</f>
        <v xml:space="preserve">http://mattsproducestand.com//Fruit/Community </v>
      </c>
      <c r="G38" s="24"/>
      <c r="H38" s="25"/>
      <c r="J38" s="42" t="str">
        <f>CONCATENATE($C$7,"/",K34,"/",K35)</f>
        <v xml:space="preserve">http://mattsproducestand.com//Fruit/Community </v>
      </c>
      <c r="K38" s="24"/>
      <c r="L38" s="25"/>
      <c r="N38" s="42" t="str">
        <f>CONCATENATE($C$7,"/",O34,"/",O35)</f>
        <v xml:space="preserve">http://mattsproducestand.com//Fruit/Community </v>
      </c>
      <c r="O38" s="24"/>
      <c r="P38" s="25"/>
      <c r="Q38" s="25"/>
      <c r="R38" s="36"/>
      <c r="S38" s="10"/>
      <c r="T38" s="10"/>
      <c r="W38" s="36"/>
      <c r="X38" s="36"/>
    </row>
    <row r="39" spans="2:24" x14ac:dyDescent="0.2">
      <c r="B39" s="54"/>
      <c r="C39" s="37"/>
      <c r="D39" s="38"/>
      <c r="F39" s="24" t="str">
        <f>G33</f>
        <v xml:space="preserve">Matt's Fruit Stand Is Not Very Far From You. It's got all that you need.  </v>
      </c>
      <c r="G39" s="24"/>
      <c r="H39" s="25"/>
      <c r="J39" s="24" t="str">
        <f>K33</f>
        <v xml:space="preserve">Matt's Fruit Stand Is Not Very Far From You. It's got all that you need.  </v>
      </c>
      <c r="K39" s="24"/>
      <c r="L39" s="25"/>
      <c r="N39" s="24" t="str">
        <f>O33</f>
        <v>This description is way way way way way way way way way way way way way way way way way way  way too long</v>
      </c>
      <c r="O39" s="24"/>
      <c r="P39" s="25"/>
      <c r="Q39" s="25"/>
      <c r="R39" s="36"/>
      <c r="S39" s="10"/>
      <c r="T39" s="10"/>
      <c r="W39" s="36"/>
      <c r="X39" s="36"/>
    </row>
    <row r="40" spans="2:24" x14ac:dyDescent="0.2">
      <c r="B40" s="55"/>
      <c r="C40" s="45"/>
      <c r="D40" s="46"/>
      <c r="F40" s="24"/>
      <c r="G40" s="24"/>
      <c r="H40" s="25"/>
      <c r="J40" s="24"/>
      <c r="K40" s="24"/>
      <c r="L40" s="25"/>
      <c r="N40" s="24"/>
      <c r="O40" s="24"/>
      <c r="P40" s="25"/>
      <c r="Q40" s="25"/>
      <c r="R40" s="36"/>
      <c r="S40" s="10"/>
      <c r="T40" s="10"/>
      <c r="W40" s="36"/>
      <c r="X40" s="36"/>
    </row>
    <row r="41" spans="2:24" x14ac:dyDescent="0.2">
      <c r="L41" s="22"/>
      <c r="P41" s="22"/>
      <c r="Q41" s="22"/>
      <c r="R41" s="36"/>
      <c r="S41" s="23" t="s">
        <v>63</v>
      </c>
      <c r="U41" s="11" t="s">
        <v>64</v>
      </c>
      <c r="W41" s="36"/>
      <c r="X41" s="36"/>
    </row>
    <row r="42" spans="2:24" ht="37" customHeight="1" x14ac:dyDescent="0.2">
      <c r="B42" s="64" t="s">
        <v>45</v>
      </c>
      <c r="C42" s="31" t="s">
        <v>34</v>
      </c>
      <c r="D42" s="32" t="s">
        <v>57</v>
      </c>
      <c r="F42" s="33" t="s">
        <v>0</v>
      </c>
      <c r="G42" s="34" t="s">
        <v>45</v>
      </c>
      <c r="H42" s="35">
        <f>30-LEN(G42)</f>
        <v>12</v>
      </c>
      <c r="J42" s="33" t="s">
        <v>0</v>
      </c>
      <c r="K42" s="34" t="s">
        <v>45</v>
      </c>
      <c r="L42" s="35">
        <f>30-LEN(K42)</f>
        <v>12</v>
      </c>
      <c r="N42" s="33" t="s">
        <v>0</v>
      </c>
      <c r="O42" s="34" t="s">
        <v>60</v>
      </c>
      <c r="P42" s="35">
        <f>30-LEN(O42)</f>
        <v>-23</v>
      </c>
      <c r="Q42" s="25"/>
      <c r="R42" s="56" t="s">
        <v>111</v>
      </c>
      <c r="S42" s="12" t="s">
        <v>82</v>
      </c>
      <c r="T42" s="13" t="s">
        <v>70</v>
      </c>
      <c r="U42" s="59" t="s">
        <v>112</v>
      </c>
      <c r="W42" s="36"/>
      <c r="X42" s="36"/>
    </row>
    <row r="43" spans="2:24" x14ac:dyDescent="0.2">
      <c r="B43" s="65"/>
      <c r="C43" s="37"/>
      <c r="D43" s="38"/>
      <c r="F43" s="33" t="s">
        <v>2</v>
      </c>
      <c r="G43" s="34" t="s">
        <v>42</v>
      </c>
      <c r="H43" s="35">
        <f>30-LEN(G43)</f>
        <v>9</v>
      </c>
      <c r="J43" s="33" t="s">
        <v>2</v>
      </c>
      <c r="K43" s="34" t="s">
        <v>106</v>
      </c>
      <c r="L43" s="35">
        <f>30-LEN(K43)</f>
        <v>10</v>
      </c>
      <c r="N43" s="33" t="s">
        <v>2</v>
      </c>
      <c r="O43" s="34" t="s">
        <v>61</v>
      </c>
      <c r="P43" s="35">
        <f>30-LEN(O43)</f>
        <v>2</v>
      </c>
      <c r="Q43" s="25"/>
      <c r="R43" s="57"/>
      <c r="S43" s="12" t="s">
        <v>83</v>
      </c>
      <c r="T43" s="13" t="s">
        <v>71</v>
      </c>
      <c r="U43" s="60"/>
      <c r="W43" s="36"/>
      <c r="X43" s="36"/>
    </row>
    <row r="44" spans="2:24" x14ac:dyDescent="0.2">
      <c r="B44" s="65"/>
      <c r="C44" s="37"/>
      <c r="D44" s="38"/>
      <c r="F44" s="33" t="s">
        <v>4</v>
      </c>
      <c r="G44" s="9" t="s">
        <v>43</v>
      </c>
      <c r="H44" s="35">
        <f>80-LEN(G44)</f>
        <v>11</v>
      </c>
      <c r="J44" s="33" t="s">
        <v>4</v>
      </c>
      <c r="K44" s="9" t="s">
        <v>43</v>
      </c>
      <c r="L44" s="35">
        <f>80-LEN(K44)</f>
        <v>11</v>
      </c>
      <c r="N44" s="33" t="s">
        <v>4</v>
      </c>
      <c r="O44" s="34" t="s">
        <v>62</v>
      </c>
      <c r="P44" s="35">
        <f>80-LEN(O44)</f>
        <v>-25</v>
      </c>
      <c r="Q44" s="25"/>
      <c r="R44" s="57"/>
      <c r="S44" s="12" t="s">
        <v>84</v>
      </c>
      <c r="T44" s="13" t="s">
        <v>72</v>
      </c>
      <c r="U44" s="60"/>
      <c r="W44" s="36"/>
      <c r="X44" s="36"/>
    </row>
    <row r="45" spans="2:24" x14ac:dyDescent="0.2">
      <c r="B45" s="65"/>
      <c r="C45" s="37"/>
      <c r="D45" s="38"/>
      <c r="F45" s="33" t="s">
        <v>5</v>
      </c>
      <c r="G45" s="34" t="s">
        <v>13</v>
      </c>
      <c r="H45" s="35">
        <f>15-LEN(G45)</f>
        <v>10</v>
      </c>
      <c r="J45" s="33" t="s">
        <v>5</v>
      </c>
      <c r="K45" s="34" t="s">
        <v>13</v>
      </c>
      <c r="L45" s="35">
        <f>15-LEN(K45)</f>
        <v>10</v>
      </c>
      <c r="N45" s="33" t="s">
        <v>5</v>
      </c>
      <c r="O45" s="34" t="s">
        <v>13</v>
      </c>
      <c r="P45" s="35">
        <f>15-LEN(O45)</f>
        <v>10</v>
      </c>
      <c r="Q45" s="25"/>
      <c r="R45" s="57"/>
      <c r="S45" s="12" t="s">
        <v>85</v>
      </c>
      <c r="T45" s="13" t="s">
        <v>73</v>
      </c>
      <c r="U45" s="60"/>
      <c r="W45" s="36"/>
      <c r="X45" s="36"/>
    </row>
    <row r="46" spans="2:24" x14ac:dyDescent="0.2">
      <c r="B46" s="65"/>
      <c r="C46" s="37"/>
      <c r="D46" s="38"/>
      <c r="F46" s="33" t="s">
        <v>7</v>
      </c>
      <c r="G46" s="34" t="s">
        <v>44</v>
      </c>
      <c r="H46" s="35">
        <f>15-LEN(G46)</f>
        <v>8</v>
      </c>
      <c r="J46" s="33" t="s">
        <v>7</v>
      </c>
      <c r="K46" s="34" t="s">
        <v>44</v>
      </c>
      <c r="L46" s="35">
        <f>15-LEN(K46)</f>
        <v>8</v>
      </c>
      <c r="N46" s="33" t="s">
        <v>7</v>
      </c>
      <c r="O46" s="34" t="s">
        <v>44</v>
      </c>
      <c r="P46" s="35">
        <f>15-LEN(O46)</f>
        <v>8</v>
      </c>
      <c r="Q46" s="25"/>
      <c r="R46" s="57"/>
      <c r="S46" s="12" t="s">
        <v>86</v>
      </c>
      <c r="T46" s="13" t="s">
        <v>74</v>
      </c>
      <c r="U46" s="60"/>
      <c r="W46" s="36"/>
      <c r="X46" s="36"/>
    </row>
    <row r="47" spans="2:24" x14ac:dyDescent="0.2">
      <c r="B47" s="65"/>
      <c r="C47" s="37"/>
      <c r="D47" s="38"/>
      <c r="F47" s="33" t="s">
        <v>16</v>
      </c>
      <c r="G47" s="39" t="s">
        <v>49</v>
      </c>
      <c r="H47" s="35"/>
      <c r="J47" s="33" t="s">
        <v>16</v>
      </c>
      <c r="K47" s="39" t="s">
        <v>49</v>
      </c>
      <c r="L47" s="35"/>
      <c r="N47" s="33" t="s">
        <v>16</v>
      </c>
      <c r="O47" s="39" t="s">
        <v>49</v>
      </c>
      <c r="P47" s="35"/>
      <c r="Q47" s="25"/>
      <c r="R47" s="57"/>
      <c r="S47" s="12" t="s">
        <v>87</v>
      </c>
      <c r="T47" s="13" t="s">
        <v>75</v>
      </c>
      <c r="U47" s="60"/>
      <c r="W47" s="36"/>
      <c r="X47" s="36"/>
    </row>
    <row r="48" spans="2:24" x14ac:dyDescent="0.2">
      <c r="B48" s="65"/>
      <c r="C48" s="37"/>
      <c r="D48" s="38"/>
      <c r="F48" s="40" t="str">
        <f>CONCATENATE(G42," - ",G43)</f>
        <v>Fruit Stand Review - What do people think?</v>
      </c>
      <c r="G48" s="24"/>
      <c r="H48" s="25"/>
      <c r="J48" s="40" t="str">
        <f>CONCATENATE(K42," - ",K43)</f>
        <v>Fruit Stand Review - Each opinion matters</v>
      </c>
      <c r="K48" s="24"/>
      <c r="L48" s="25"/>
      <c r="N48" s="40" t="str">
        <f>CONCATENATE(O42," - ",O43)</f>
        <v>This headline is way way way way way way way too long - This headline is okay to use</v>
      </c>
      <c r="O48" s="24"/>
      <c r="P48" s="25"/>
      <c r="Q48" s="25"/>
      <c r="R48" s="57"/>
      <c r="S48" s="12" t="s">
        <v>76</v>
      </c>
      <c r="T48" s="13" t="s">
        <v>71</v>
      </c>
      <c r="U48" s="60"/>
      <c r="W48" s="36"/>
      <c r="X48" s="36"/>
    </row>
    <row r="49" spans="2:24" x14ac:dyDescent="0.2">
      <c r="B49" s="65"/>
      <c r="C49" s="37"/>
      <c r="D49" s="38"/>
      <c r="F49" s="42" t="str">
        <f>CONCATENATE($C$7,"/",G45,"/",G46)</f>
        <v>http://mattsproducestand.com//Fruit/Reviews</v>
      </c>
      <c r="G49" s="24"/>
      <c r="H49" s="25"/>
      <c r="J49" s="42" t="str">
        <f>CONCATENATE($C$7,"/",K45,"/",K46)</f>
        <v>http://mattsproducestand.com//Fruit/Reviews</v>
      </c>
      <c r="K49" s="24"/>
      <c r="L49" s="25"/>
      <c r="N49" s="42" t="str">
        <f>CONCATENATE($C$7,"/",O45,"/",O46)</f>
        <v>http://mattsproducestand.com//Fruit/Reviews</v>
      </c>
      <c r="O49" s="24"/>
      <c r="P49" s="25"/>
      <c r="Q49" s="25"/>
      <c r="R49" s="57"/>
      <c r="S49" s="12" t="s">
        <v>77</v>
      </c>
      <c r="T49" s="13" t="s">
        <v>78</v>
      </c>
      <c r="U49" s="60"/>
      <c r="W49" s="36"/>
      <c r="X49" s="36"/>
    </row>
    <row r="50" spans="2:24" x14ac:dyDescent="0.2">
      <c r="B50" s="65"/>
      <c r="C50" s="37"/>
      <c r="D50" s="38"/>
      <c r="F50" s="24" t="str">
        <f>G44</f>
        <v>Is Matt's Fruit Stand The Best One In Town? Come Decide For Yourself!</v>
      </c>
      <c r="G50" s="24"/>
      <c r="H50" s="25"/>
      <c r="J50" s="24" t="str">
        <f>K44</f>
        <v>Is Matt's Fruit Stand The Best One In Town? Come Decide For Yourself!</v>
      </c>
      <c r="K50" s="24"/>
      <c r="L50" s="25"/>
      <c r="N50" s="24" t="str">
        <f>O44</f>
        <v>This description is way way way way way way way way way way way way way way way way way way  way too long</v>
      </c>
      <c r="O50" s="24"/>
      <c r="P50" s="25"/>
      <c r="Q50" s="25"/>
      <c r="R50" s="57"/>
      <c r="S50" s="12" t="s">
        <v>79</v>
      </c>
      <c r="T50" s="13" t="s">
        <v>80</v>
      </c>
      <c r="U50" s="60"/>
      <c r="W50" s="36"/>
      <c r="X50" s="36"/>
    </row>
    <row r="51" spans="2:24" x14ac:dyDescent="0.2">
      <c r="B51" s="65"/>
      <c r="C51" s="37"/>
      <c r="D51" s="38"/>
      <c r="F51" s="24"/>
      <c r="G51" s="24"/>
      <c r="H51" s="25"/>
      <c r="J51" s="24"/>
      <c r="K51" s="24"/>
      <c r="L51" s="25"/>
      <c r="N51" s="24"/>
      <c r="O51" s="24"/>
      <c r="P51" s="25"/>
      <c r="Q51" s="25"/>
      <c r="R51" s="57"/>
      <c r="S51" s="12" t="s">
        <v>88</v>
      </c>
      <c r="T51" s="13" t="s">
        <v>81</v>
      </c>
      <c r="U51" s="60"/>
      <c r="W51" s="36"/>
      <c r="X51" s="36"/>
    </row>
    <row r="52" spans="2:24" x14ac:dyDescent="0.2">
      <c r="B52" s="65"/>
      <c r="C52" s="31" t="s">
        <v>35</v>
      </c>
      <c r="D52" s="32"/>
      <c r="F52" s="33" t="s">
        <v>0</v>
      </c>
      <c r="G52" s="34" t="s">
        <v>46</v>
      </c>
      <c r="H52" s="35">
        <f>30-LEN(G52)</f>
        <v>14</v>
      </c>
      <c r="J52" s="33" t="s">
        <v>0</v>
      </c>
      <c r="K52" s="34" t="s">
        <v>46</v>
      </c>
      <c r="L52" s="35">
        <f>30-LEN(K52)</f>
        <v>14</v>
      </c>
      <c r="N52" s="33" t="s">
        <v>0</v>
      </c>
      <c r="O52" s="34" t="s">
        <v>60</v>
      </c>
      <c r="P52" s="35">
        <f>30-LEN(O52)</f>
        <v>-23</v>
      </c>
      <c r="Q52" s="25"/>
      <c r="R52" s="57"/>
      <c r="S52" s="17"/>
      <c r="T52" s="16"/>
      <c r="U52" s="60"/>
      <c r="W52" s="36"/>
      <c r="X52" s="36"/>
    </row>
    <row r="53" spans="2:24" x14ac:dyDescent="0.2">
      <c r="B53" s="65"/>
      <c r="C53" s="37"/>
      <c r="D53" s="38"/>
      <c r="F53" s="33" t="s">
        <v>2</v>
      </c>
      <c r="G53" s="34" t="s">
        <v>107</v>
      </c>
      <c r="H53" s="35">
        <f>30-LEN(G53)</f>
        <v>13</v>
      </c>
      <c r="J53" s="33" t="s">
        <v>2</v>
      </c>
      <c r="K53" s="34" t="s">
        <v>47</v>
      </c>
      <c r="L53" s="35">
        <f>30-LEN(K53)</f>
        <v>14</v>
      </c>
      <c r="N53" s="33" t="s">
        <v>2</v>
      </c>
      <c r="O53" s="34" t="s">
        <v>61</v>
      </c>
      <c r="P53" s="35">
        <f>30-LEN(O53)</f>
        <v>2</v>
      </c>
      <c r="Q53" s="25"/>
      <c r="R53" s="57"/>
      <c r="S53" s="17"/>
      <c r="T53" s="14"/>
      <c r="U53" s="60"/>
      <c r="W53" s="36"/>
      <c r="X53" s="36"/>
    </row>
    <row r="54" spans="2:24" x14ac:dyDescent="0.2">
      <c r="B54" s="65"/>
      <c r="C54" s="37"/>
      <c r="D54" s="38"/>
      <c r="F54" s="33" t="s">
        <v>4</v>
      </c>
      <c r="G54" s="19" t="s">
        <v>140</v>
      </c>
      <c r="H54" s="35">
        <f>80-LEN(G54)</f>
        <v>2</v>
      </c>
      <c r="J54" s="33" t="s">
        <v>4</v>
      </c>
      <c r="K54" s="19" t="s">
        <v>140</v>
      </c>
      <c r="L54" s="35">
        <f>80-LEN(K54)</f>
        <v>2</v>
      </c>
      <c r="N54" s="33" t="s">
        <v>4</v>
      </c>
      <c r="O54" s="34" t="s">
        <v>62</v>
      </c>
      <c r="P54" s="35">
        <f>80-LEN(O54)</f>
        <v>-25</v>
      </c>
      <c r="Q54" s="25"/>
      <c r="R54" s="57"/>
      <c r="S54" s="17"/>
      <c r="T54" s="14"/>
      <c r="U54" s="60"/>
      <c r="W54" s="36"/>
      <c r="X54" s="36"/>
    </row>
    <row r="55" spans="2:24" x14ac:dyDescent="0.2">
      <c r="B55" s="65"/>
      <c r="C55" s="37"/>
      <c r="D55" s="38"/>
      <c r="F55" s="33" t="s">
        <v>5</v>
      </c>
      <c r="G55" s="34" t="s">
        <v>13</v>
      </c>
      <c r="H55" s="35">
        <f>15-LEN(G55)</f>
        <v>10</v>
      </c>
      <c r="J55" s="33" t="s">
        <v>5</v>
      </c>
      <c r="K55" s="34" t="s">
        <v>13</v>
      </c>
      <c r="L55" s="35">
        <f>15-LEN(K55)</f>
        <v>10</v>
      </c>
      <c r="N55" s="33" t="s">
        <v>5</v>
      </c>
      <c r="O55" s="34" t="s">
        <v>13</v>
      </c>
      <c r="P55" s="35">
        <f>15-LEN(O55)</f>
        <v>10</v>
      </c>
      <c r="Q55" s="25"/>
      <c r="R55" s="57"/>
      <c r="S55" s="17"/>
      <c r="T55" s="14"/>
      <c r="U55" s="60"/>
      <c r="W55" s="36"/>
      <c r="X55" s="36"/>
    </row>
    <row r="56" spans="2:24" x14ac:dyDescent="0.2">
      <c r="B56" s="65"/>
      <c r="C56" s="37"/>
      <c r="D56" s="38"/>
      <c r="F56" s="33" t="s">
        <v>7</v>
      </c>
      <c r="G56" s="34" t="s">
        <v>44</v>
      </c>
      <c r="H56" s="35">
        <f>15-LEN(G56)</f>
        <v>8</v>
      </c>
      <c r="J56" s="33" t="s">
        <v>7</v>
      </c>
      <c r="K56" s="34" t="s">
        <v>44</v>
      </c>
      <c r="L56" s="35">
        <f>15-LEN(K56)</f>
        <v>8</v>
      </c>
      <c r="N56" s="33" t="s">
        <v>7</v>
      </c>
      <c r="O56" s="34" t="s">
        <v>44</v>
      </c>
      <c r="P56" s="35">
        <f>15-LEN(O56)</f>
        <v>8</v>
      </c>
      <c r="Q56" s="25"/>
      <c r="R56" s="57"/>
      <c r="S56" s="17"/>
      <c r="T56" s="14"/>
      <c r="U56" s="60"/>
      <c r="W56" s="36"/>
      <c r="X56" s="36"/>
    </row>
    <row r="57" spans="2:24" x14ac:dyDescent="0.2">
      <c r="B57" s="65"/>
      <c r="C57" s="37"/>
      <c r="D57" s="38"/>
      <c r="F57" s="33" t="s">
        <v>16</v>
      </c>
      <c r="G57" s="39" t="s">
        <v>49</v>
      </c>
      <c r="H57" s="35"/>
      <c r="J57" s="33" t="s">
        <v>16</v>
      </c>
      <c r="K57" s="39" t="s">
        <v>49</v>
      </c>
      <c r="L57" s="35"/>
      <c r="N57" s="33" t="s">
        <v>16</v>
      </c>
      <c r="O57" s="39" t="s">
        <v>49</v>
      </c>
      <c r="P57" s="35"/>
      <c r="Q57" s="25"/>
      <c r="R57" s="57"/>
      <c r="S57" s="17"/>
      <c r="T57" s="14"/>
      <c r="U57" s="60"/>
      <c r="W57" s="36"/>
      <c r="X57" s="36"/>
    </row>
    <row r="58" spans="2:24" x14ac:dyDescent="0.2">
      <c r="B58" s="65"/>
      <c r="C58" s="37"/>
      <c r="D58" s="38"/>
      <c r="F58" s="40" t="str">
        <f>CONCATENATE(G52," - ",G53)</f>
        <v>Good Fruit Stand - Here is the list!</v>
      </c>
      <c r="G58" s="24"/>
      <c r="H58" s="25"/>
      <c r="J58" s="40" t="str">
        <f>CONCATENATE(K52," - ",K53)</f>
        <v>Good Fruit Stand - Looking for one?</v>
      </c>
      <c r="K58" s="24"/>
      <c r="L58" s="25"/>
      <c r="N58" s="40" t="str">
        <f>CONCATENATE(O52," - ",O53)</f>
        <v>This headline is way way way way way way way too long - This headline is okay to use</v>
      </c>
      <c r="O58" s="24"/>
      <c r="P58" s="25"/>
      <c r="Q58" s="25"/>
      <c r="R58" s="57"/>
      <c r="S58" s="17"/>
      <c r="T58" s="14"/>
      <c r="U58" s="60"/>
      <c r="W58" s="36"/>
      <c r="X58" s="36"/>
    </row>
    <row r="59" spans="2:24" x14ac:dyDescent="0.2">
      <c r="B59" s="65"/>
      <c r="C59" s="37"/>
      <c r="D59" s="38"/>
      <c r="F59" s="42" t="str">
        <f>CONCATENATE($C$7,"/",G55,"/",G56)</f>
        <v>http://mattsproducestand.com//Fruit/Reviews</v>
      </c>
      <c r="G59" s="24"/>
      <c r="H59" s="25"/>
      <c r="J59" s="42" t="str">
        <f>CONCATENATE($C$7,"/",K55,"/",K56)</f>
        <v>http://mattsproducestand.com//Fruit/Reviews</v>
      </c>
      <c r="K59" s="24"/>
      <c r="L59" s="25"/>
      <c r="N59" s="42" t="str">
        <f>CONCATENATE($C$7,"/",O55,"/",O56)</f>
        <v>http://mattsproducestand.com//Fruit/Reviews</v>
      </c>
      <c r="O59" s="24"/>
      <c r="P59" s="25"/>
      <c r="Q59" s="25"/>
      <c r="R59" s="57"/>
      <c r="S59" s="17"/>
      <c r="T59" s="14"/>
      <c r="U59" s="60"/>
      <c r="W59" s="36"/>
      <c r="X59" s="36"/>
    </row>
    <row r="60" spans="2:24" x14ac:dyDescent="0.2">
      <c r="B60" s="65"/>
      <c r="C60" s="37"/>
      <c r="D60" s="38"/>
      <c r="F60" s="24" t="str">
        <f>G54</f>
        <v>Matt´s fruit stand has made a shortlist of good places to shop around the town</v>
      </c>
      <c r="G60" s="24"/>
      <c r="H60" s="25"/>
      <c r="J60" s="24" t="str">
        <f>K54</f>
        <v>Matt´s fruit stand has made a shortlist of good places to shop around the town</v>
      </c>
      <c r="K60" s="24"/>
      <c r="L60" s="25"/>
      <c r="N60" s="24" t="str">
        <f>O54</f>
        <v>This description is way way way way way way way way way way way way way way way way way way  way too long</v>
      </c>
      <c r="O60" s="24"/>
      <c r="P60" s="25"/>
      <c r="Q60" s="25"/>
      <c r="R60" s="57"/>
      <c r="S60" s="17"/>
      <c r="T60" s="14"/>
      <c r="U60" s="60"/>
      <c r="W60" s="36"/>
      <c r="X60" s="36"/>
    </row>
    <row r="61" spans="2:24" x14ac:dyDescent="0.2">
      <c r="B61" s="65"/>
      <c r="C61" s="45"/>
      <c r="D61" s="46"/>
      <c r="F61" s="24"/>
      <c r="G61" s="24"/>
      <c r="H61" s="25"/>
      <c r="J61" s="24"/>
      <c r="K61" s="24"/>
      <c r="L61" s="25"/>
      <c r="N61" s="24"/>
      <c r="O61" s="24"/>
      <c r="P61" s="25"/>
      <c r="Q61" s="25"/>
      <c r="R61" s="57"/>
      <c r="S61" s="17"/>
      <c r="T61" s="14"/>
      <c r="U61" s="60"/>
      <c r="W61" s="36"/>
      <c r="X61" s="36"/>
    </row>
    <row r="62" spans="2:24" x14ac:dyDescent="0.2">
      <c r="B62" s="65"/>
      <c r="C62" s="47" t="s">
        <v>36</v>
      </c>
      <c r="D62" s="32"/>
      <c r="F62" s="33" t="s">
        <v>0</v>
      </c>
      <c r="G62" s="34" t="s">
        <v>48</v>
      </c>
      <c r="H62" s="35">
        <f>30-LEN(G62)</f>
        <v>14</v>
      </c>
      <c r="J62" s="33" t="s">
        <v>0</v>
      </c>
      <c r="K62" s="34" t="s">
        <v>48</v>
      </c>
      <c r="L62" s="35">
        <f>30-LEN(K62)</f>
        <v>14</v>
      </c>
      <c r="N62" s="33" t="s">
        <v>0</v>
      </c>
      <c r="O62" s="34" t="s">
        <v>60</v>
      </c>
      <c r="P62" s="35">
        <f>30-LEN(O62)</f>
        <v>-23</v>
      </c>
      <c r="Q62" s="25"/>
      <c r="R62" s="57"/>
      <c r="S62" s="17"/>
      <c r="T62" s="14"/>
      <c r="U62" s="60"/>
      <c r="W62" s="36"/>
      <c r="X62" s="36"/>
    </row>
    <row r="63" spans="2:24" x14ac:dyDescent="0.2">
      <c r="B63" s="65"/>
      <c r="C63" s="37"/>
      <c r="D63" s="38"/>
      <c r="F63" s="33" t="s">
        <v>2</v>
      </c>
      <c r="G63" s="34" t="s">
        <v>108</v>
      </c>
      <c r="H63" s="35">
        <f>30-LEN(G63)</f>
        <v>10</v>
      </c>
      <c r="J63" s="33" t="s">
        <v>2</v>
      </c>
      <c r="K63" s="34" t="s">
        <v>109</v>
      </c>
      <c r="L63" s="35">
        <f>30-LEN(K63)</f>
        <v>7</v>
      </c>
      <c r="N63" s="33" t="s">
        <v>2</v>
      </c>
      <c r="O63" s="34" t="s">
        <v>61</v>
      </c>
      <c r="P63" s="35">
        <f>30-LEN(O63)</f>
        <v>2</v>
      </c>
      <c r="Q63" s="25"/>
      <c r="R63" s="57"/>
      <c r="S63" s="17"/>
      <c r="T63" s="14"/>
      <c r="U63" s="60"/>
      <c r="W63" s="36"/>
      <c r="X63" s="36"/>
    </row>
    <row r="64" spans="2:24" x14ac:dyDescent="0.2">
      <c r="B64" s="65"/>
      <c r="C64" s="37"/>
      <c r="D64" s="38"/>
      <c r="F64" s="33" t="s">
        <v>4</v>
      </c>
      <c r="G64" s="19" t="s">
        <v>141</v>
      </c>
      <c r="H64" s="35">
        <f>80-LEN(G64)</f>
        <v>13</v>
      </c>
      <c r="J64" s="33" t="s">
        <v>4</v>
      </c>
      <c r="K64" s="19" t="s">
        <v>141</v>
      </c>
      <c r="L64" s="35">
        <f>80-LEN(K64)</f>
        <v>13</v>
      </c>
      <c r="N64" s="33" t="s">
        <v>4</v>
      </c>
      <c r="O64" s="34" t="s">
        <v>62</v>
      </c>
      <c r="P64" s="35">
        <f>80-LEN(O64)</f>
        <v>-25</v>
      </c>
      <c r="Q64" s="25"/>
      <c r="R64" s="57"/>
      <c r="S64" s="17"/>
      <c r="T64" s="14"/>
      <c r="U64" s="60"/>
      <c r="W64" s="36"/>
      <c r="X64" s="36"/>
    </row>
    <row r="65" spans="2:24" x14ac:dyDescent="0.2">
      <c r="B65" s="65"/>
      <c r="C65" s="37"/>
      <c r="D65" s="38"/>
      <c r="F65" s="33" t="s">
        <v>5</v>
      </c>
      <c r="G65" s="34" t="s">
        <v>13</v>
      </c>
      <c r="H65" s="35">
        <f>15-LEN(G65)</f>
        <v>10</v>
      </c>
      <c r="J65" s="33" t="s">
        <v>5</v>
      </c>
      <c r="K65" s="34" t="s">
        <v>13</v>
      </c>
      <c r="L65" s="35">
        <f>15-LEN(K65)</f>
        <v>10</v>
      </c>
      <c r="N65" s="33" t="s">
        <v>5</v>
      </c>
      <c r="O65" s="34" t="s">
        <v>13</v>
      </c>
      <c r="P65" s="35">
        <f>15-LEN(O65)</f>
        <v>10</v>
      </c>
      <c r="Q65" s="25"/>
      <c r="R65" s="57"/>
      <c r="S65" s="17"/>
      <c r="T65" s="14"/>
      <c r="U65" s="60"/>
      <c r="W65" s="36"/>
      <c r="X65" s="36"/>
    </row>
    <row r="66" spans="2:24" x14ac:dyDescent="0.2">
      <c r="B66" s="65"/>
      <c r="C66" s="37"/>
      <c r="D66" s="38"/>
      <c r="F66" s="33" t="s">
        <v>7</v>
      </c>
      <c r="G66" s="34" t="s">
        <v>44</v>
      </c>
      <c r="H66" s="35">
        <f>15-LEN(G66)</f>
        <v>8</v>
      </c>
      <c r="J66" s="33" t="s">
        <v>7</v>
      </c>
      <c r="K66" s="34" t="s">
        <v>44</v>
      </c>
      <c r="L66" s="35">
        <f>15-LEN(K66)</f>
        <v>8</v>
      </c>
      <c r="N66" s="33" t="s">
        <v>7</v>
      </c>
      <c r="O66" s="34" t="s">
        <v>44</v>
      </c>
      <c r="P66" s="35">
        <f>15-LEN(O66)</f>
        <v>8</v>
      </c>
      <c r="Q66" s="25"/>
      <c r="R66" s="57"/>
      <c r="S66" s="17"/>
      <c r="T66" s="14"/>
      <c r="U66" s="60"/>
      <c r="W66" s="36"/>
      <c r="X66" s="36"/>
    </row>
    <row r="67" spans="2:24" x14ac:dyDescent="0.2">
      <c r="B67" s="65"/>
      <c r="C67" s="37"/>
      <c r="D67" s="38"/>
      <c r="F67" s="33" t="s">
        <v>16</v>
      </c>
      <c r="G67" s="39" t="s">
        <v>49</v>
      </c>
      <c r="H67" s="35"/>
      <c r="J67" s="33" t="s">
        <v>16</v>
      </c>
      <c r="K67" s="39" t="s">
        <v>49</v>
      </c>
      <c r="L67" s="35"/>
      <c r="N67" s="33" t="s">
        <v>16</v>
      </c>
      <c r="O67" s="39" t="s">
        <v>49</v>
      </c>
      <c r="P67" s="35"/>
      <c r="Q67" s="25"/>
      <c r="R67" s="58"/>
      <c r="S67" s="18"/>
      <c r="T67" s="15"/>
      <c r="U67" s="61"/>
      <c r="W67" s="36"/>
      <c r="X67" s="36"/>
    </row>
    <row r="68" spans="2:24" x14ac:dyDescent="0.2">
      <c r="B68" s="65"/>
      <c r="C68" s="37"/>
      <c r="D68" s="38"/>
      <c r="F68" s="40" t="str">
        <f>CONCATENATE(G62," - ",G63)</f>
        <v>Best Fruit Stand - You deserve the best</v>
      </c>
      <c r="G68" s="24"/>
      <c r="H68" s="25"/>
      <c r="J68" s="40" t="str">
        <f>CONCATENATE(K62," - ",K63)</f>
        <v>Best Fruit Stand - Variety of fresh fruits</v>
      </c>
      <c r="K68" s="24"/>
      <c r="L68" s="25"/>
      <c r="N68" s="40" t="str">
        <f>CONCATENATE(O62," - ",O63)</f>
        <v>This headline is way way way way way way way too long - This headline is okay to use</v>
      </c>
      <c r="O68" s="24"/>
      <c r="P68" s="25"/>
      <c r="Q68" s="25"/>
      <c r="R68" s="36"/>
      <c r="S68" s="36"/>
      <c r="T68" s="36"/>
      <c r="U68" s="36"/>
      <c r="W68" s="36"/>
      <c r="X68" s="36"/>
    </row>
    <row r="69" spans="2:24" x14ac:dyDescent="0.2">
      <c r="B69" s="65"/>
      <c r="C69" s="37"/>
      <c r="D69" s="38"/>
      <c r="F69" s="42" t="str">
        <f>CONCATENATE($C$7,"/",G65,"/",G66)</f>
        <v>http://mattsproducestand.com//Fruit/Reviews</v>
      </c>
      <c r="G69" s="24"/>
      <c r="H69" s="25"/>
      <c r="J69" s="42" t="str">
        <f>CONCATENATE($C$7,"/",K65,"/",K66)</f>
        <v>http://mattsproducestand.com//Fruit/Reviews</v>
      </c>
      <c r="K69" s="24"/>
      <c r="L69" s="25"/>
      <c r="N69" s="42" t="str">
        <f>CONCATENATE($C$7,"/",O65,"/",O66)</f>
        <v>http://mattsproducestand.com//Fruit/Reviews</v>
      </c>
      <c r="O69" s="24"/>
      <c r="P69" s="25"/>
      <c r="Q69" s="25"/>
      <c r="R69" s="36"/>
      <c r="S69" s="36"/>
      <c r="T69" s="36"/>
      <c r="U69" s="36"/>
      <c r="W69" s="36"/>
      <c r="X69" s="36"/>
    </row>
    <row r="70" spans="2:24" x14ac:dyDescent="0.2">
      <c r="B70" s="65"/>
      <c r="C70" s="37"/>
      <c r="D70" s="38"/>
      <c r="F70" s="24" t="str">
        <f>G64</f>
        <v>Matt's Fruit Stand was named the Best One In Town! Come and try it!</v>
      </c>
      <c r="G70" s="24"/>
      <c r="H70" s="25"/>
      <c r="J70" s="24" t="str">
        <f>K64</f>
        <v>Matt's Fruit Stand was named the Best One In Town! Come and try it!</v>
      </c>
      <c r="K70" s="24"/>
      <c r="L70" s="25"/>
      <c r="N70" s="24" t="str">
        <f>O64</f>
        <v>This description is way way way way way way way way way way way way way way way way way way  way too long</v>
      </c>
      <c r="O70" s="24"/>
      <c r="P70" s="25"/>
      <c r="Q70" s="25"/>
      <c r="R70" s="36"/>
      <c r="S70" s="36"/>
      <c r="T70" s="36"/>
      <c r="U70" s="36"/>
      <c r="W70" s="36"/>
      <c r="X70" s="36"/>
    </row>
    <row r="71" spans="2:24" x14ac:dyDescent="0.2">
      <c r="B71" s="66"/>
      <c r="C71" s="45"/>
      <c r="D71" s="46"/>
      <c r="F71" s="24"/>
      <c r="G71" s="24"/>
      <c r="H71" s="25"/>
      <c r="J71" s="24"/>
      <c r="K71" s="24"/>
      <c r="L71" s="25"/>
      <c r="N71" s="24"/>
      <c r="O71" s="24"/>
      <c r="P71" s="25"/>
      <c r="Q71" s="25"/>
      <c r="R71" s="36"/>
      <c r="S71" s="36"/>
      <c r="T71" s="36"/>
      <c r="U71" s="36"/>
      <c r="W71" s="36"/>
      <c r="X71" s="36"/>
    </row>
    <row r="72" spans="2:24" x14ac:dyDescent="0.2">
      <c r="S72" s="36"/>
      <c r="T72" s="36"/>
      <c r="U72" s="36"/>
    </row>
    <row r="73" spans="2:24" x14ac:dyDescent="0.2">
      <c r="S73" s="36"/>
      <c r="T73" s="36"/>
      <c r="U73" s="36"/>
    </row>
    <row r="74" spans="2:24" hidden="1" x14ac:dyDescent="0.2">
      <c r="S74" s="36"/>
      <c r="T74" s="36"/>
      <c r="U74" s="36"/>
    </row>
    <row r="75" spans="2:24" hidden="1" x14ac:dyDescent="0.2">
      <c r="S75" s="36"/>
      <c r="T75" s="36"/>
      <c r="U75" s="36"/>
    </row>
    <row r="76" spans="2:24" hidden="1" x14ac:dyDescent="0.2">
      <c r="S76" s="36"/>
      <c r="T76" s="36"/>
      <c r="U76" s="36"/>
    </row>
    <row r="77" spans="2:24" hidden="1" x14ac:dyDescent="0.2">
      <c r="S77" s="36"/>
      <c r="T77" s="36"/>
      <c r="U77" s="36"/>
    </row>
    <row r="78" spans="2:24" hidden="1" x14ac:dyDescent="0.2">
      <c r="S78" s="36"/>
      <c r="T78" s="36"/>
      <c r="U78" s="36"/>
    </row>
    <row r="79" spans="2:24" hidden="1" x14ac:dyDescent="0.2">
      <c r="S79" s="36"/>
      <c r="T79" s="36"/>
      <c r="U79" s="36"/>
    </row>
    <row r="80" spans="2:24" hidden="1" x14ac:dyDescent="0.2">
      <c r="S80" s="36"/>
      <c r="T80" s="36"/>
      <c r="U80" s="36"/>
    </row>
    <row r="81" spans="19:21" hidden="1" x14ac:dyDescent="0.2">
      <c r="S81" s="36"/>
      <c r="T81" s="36"/>
      <c r="U81" s="36"/>
    </row>
    <row r="82" spans="19:21" hidden="1" x14ac:dyDescent="0.2">
      <c r="S82" s="36"/>
      <c r="T82" s="36"/>
      <c r="U82" s="36"/>
    </row>
    <row r="83" spans="19:21" hidden="1" x14ac:dyDescent="0.2">
      <c r="S83" s="36"/>
      <c r="T83" s="36"/>
      <c r="U83" s="36"/>
    </row>
    <row r="84" spans="19:21" hidden="1" x14ac:dyDescent="0.2">
      <c r="S84" s="36"/>
      <c r="T84" s="36"/>
      <c r="U84" s="36"/>
    </row>
    <row r="85" spans="19:21" hidden="1" x14ac:dyDescent="0.2">
      <c r="S85" s="36"/>
      <c r="T85" s="36"/>
      <c r="U85" s="36"/>
    </row>
    <row r="86" spans="19:21" hidden="1" x14ac:dyDescent="0.2">
      <c r="S86" s="36"/>
      <c r="T86" s="36"/>
      <c r="U86" s="36"/>
    </row>
    <row r="87" spans="19:21" hidden="1" x14ac:dyDescent="0.2">
      <c r="S87" s="36"/>
      <c r="T87" s="36"/>
      <c r="U87" s="36"/>
    </row>
    <row r="88" spans="19:21" hidden="1" x14ac:dyDescent="0.2">
      <c r="S88" s="36"/>
      <c r="T88" s="36"/>
      <c r="U88" s="36"/>
    </row>
    <row r="89" spans="19:21" hidden="1" x14ac:dyDescent="0.2"/>
    <row r="90" spans="19:21" hidden="1" x14ac:dyDescent="0.2"/>
    <row r="91" spans="19:21" hidden="1" x14ac:dyDescent="0.2"/>
    <row r="92" spans="19:21" hidden="1" x14ac:dyDescent="0.2"/>
    <row r="93" spans="19:21" hidden="1" x14ac:dyDescent="0.2"/>
    <row r="94" spans="19:21" hidden="1" x14ac:dyDescent="0.2"/>
    <row r="95" spans="19:21" hidden="1" x14ac:dyDescent="0.2"/>
    <row r="96" spans="19:21"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sheetData>
  <mergeCells count="12">
    <mergeCell ref="F10:H10"/>
    <mergeCell ref="J10:L10"/>
    <mergeCell ref="N10:P10"/>
    <mergeCell ref="H5:H8"/>
    <mergeCell ref="L5:L8"/>
    <mergeCell ref="P5:P8"/>
    <mergeCell ref="B11:B40"/>
    <mergeCell ref="U11:U36"/>
    <mergeCell ref="R11:R36"/>
    <mergeCell ref="B42:B71"/>
    <mergeCell ref="U42:U67"/>
    <mergeCell ref="R42:R67"/>
  </mergeCells>
  <conditionalFormatting sqref="H1:H5 H9:H30 L11:L30 P11:Q30 L41:L71 H41:H1048576 W11:X30 P34:Q71 S68:U88 R37:R41 W34:X71 R68:R71 W5:X5 P5:U5">
    <cfRule type="containsBlanks" dxfId="17" priority="7">
      <formula>LEN(TRIM(H1))=0</formula>
    </cfRule>
    <cfRule type="cellIs" dxfId="16" priority="8" operator="greaterThanOrEqual">
      <formula>0</formula>
    </cfRule>
    <cfRule type="cellIs" dxfId="15" priority="9" operator="lessThan">
      <formula>0</formula>
    </cfRule>
  </conditionalFormatting>
  <conditionalFormatting sqref="L5">
    <cfRule type="containsBlanks" dxfId="14" priority="4">
      <formula>LEN(TRIM(L5))=0</formula>
    </cfRule>
    <cfRule type="cellIs" dxfId="13" priority="5" operator="greaterThanOrEqual">
      <formula>0</formula>
    </cfRule>
    <cfRule type="cellIs" dxfId="12" priority="6" operator="lessThan">
      <formula>0</formula>
    </cfRule>
  </conditionalFormatting>
  <conditionalFormatting sqref="H31:H40 L31:L40 P31:Q33 W31:X33">
    <cfRule type="containsBlanks" dxfId="11" priority="1">
      <formula>LEN(TRIM(H31))=0</formula>
    </cfRule>
    <cfRule type="cellIs" dxfId="10" priority="2" operator="greaterThanOrEqual">
      <formula>0</formula>
    </cfRule>
    <cfRule type="cellIs" dxfId="9" priority="3" operator="lessThan">
      <formula>0</formula>
    </cfRule>
  </conditionalFormatting>
  <hyperlinks>
    <hyperlink ref="C7" r:id="rId1"/>
    <hyperlink ref="G16" r:id="rId2"/>
    <hyperlink ref="K16" r:id="rId3"/>
    <hyperlink ref="G26" r:id="rId4"/>
    <hyperlink ref="K26" r:id="rId5"/>
    <hyperlink ref="G36" r:id="rId6"/>
    <hyperlink ref="K36" r:id="rId7"/>
    <hyperlink ref="O16" r:id="rId8"/>
    <hyperlink ref="O26" r:id="rId9"/>
    <hyperlink ref="O36" r:id="rId10"/>
    <hyperlink ref="G47" r:id="rId11"/>
    <hyperlink ref="K47" r:id="rId12"/>
    <hyperlink ref="G57" r:id="rId13"/>
    <hyperlink ref="K57" r:id="rId14"/>
    <hyperlink ref="G67" r:id="rId15"/>
    <hyperlink ref="K67" r:id="rId16"/>
    <hyperlink ref="O47" r:id="rId17"/>
    <hyperlink ref="O57" r:id="rId18"/>
    <hyperlink ref="O67" r:id="rId19"/>
  </hyperlinks>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20"/>
  <sheetViews>
    <sheetView showGridLines="0" topLeftCell="A4" zoomScale="90" zoomScaleNormal="90" zoomScalePageLayoutView="90" workbookViewId="0">
      <selection activeCell="S8" sqref="S8"/>
    </sheetView>
  </sheetViews>
  <sheetFormatPr baseColWidth="10" defaultColWidth="0" defaultRowHeight="16" zeroHeight="1" x14ac:dyDescent="0.2"/>
  <cols>
    <col min="1" max="1" width="2.5" style="21" customWidth="1"/>
    <col min="2" max="2" width="13.5" style="21" customWidth="1"/>
    <col min="3" max="3" width="20.83203125" style="21" customWidth="1"/>
    <col min="4" max="4" width="25.83203125" style="21" customWidth="1"/>
    <col min="5" max="5" width="1.5" style="21" customWidth="1"/>
    <col min="6" max="6" width="17.5" style="21" customWidth="1"/>
    <col min="7" max="7" width="66.5" style="21" customWidth="1"/>
    <col min="8" max="8" width="4.6640625" style="22" customWidth="1"/>
    <col min="9" max="9" width="3.6640625" style="21" customWidth="1"/>
    <col min="10" max="10" width="18.33203125" style="21" customWidth="1"/>
    <col min="11" max="11" width="54" style="21" bestFit="1" customWidth="1"/>
    <col min="12" max="12" width="3.6640625" style="21" customWidth="1"/>
    <col min="13" max="13" width="3.1640625" style="21" customWidth="1"/>
    <col min="14" max="14" width="18.6640625" style="21" customWidth="1"/>
    <col min="15" max="15" width="55" style="21" customWidth="1"/>
    <col min="16" max="17" width="3.33203125" style="21" customWidth="1"/>
    <col min="18" max="18" width="31.6640625" style="23" customWidth="1"/>
    <col min="19" max="19" width="29.83203125" style="23" customWidth="1"/>
    <col min="20" max="20" width="41.6640625" style="23" customWidth="1"/>
    <col min="21" max="21" width="20.1640625" style="23" customWidth="1"/>
    <col min="23" max="23" width="3.33203125" style="23" customWidth="1"/>
    <col min="24" max="24" width="20.83203125" style="23" customWidth="1"/>
    <col min="25" max="25" width="14" style="23" customWidth="1"/>
    <col min="26" max="46" width="0" style="21" hidden="1" customWidth="1"/>
    <col min="47" max="16384" width="10.83203125" style="21" hidden="1"/>
  </cols>
  <sheetData>
    <row r="1" spans="2:44" x14ac:dyDescent="0.2"/>
    <row r="2" spans="2:44" x14ac:dyDescent="0.2"/>
    <row r="3" spans="2:44" x14ac:dyDescent="0.2"/>
    <row r="4" spans="2:44" x14ac:dyDescent="0.2">
      <c r="G4" s="24"/>
      <c r="H4" s="25"/>
      <c r="I4" s="24"/>
      <c r="J4" s="24"/>
      <c r="K4" s="24"/>
      <c r="L4" s="24"/>
      <c r="M4" s="24"/>
      <c r="N4" s="24"/>
      <c r="O4" s="24"/>
      <c r="P4" s="24"/>
      <c r="Q4" s="24"/>
      <c r="Z4" s="24"/>
      <c r="AA4" s="24"/>
      <c r="AB4" s="24"/>
      <c r="AC4" s="24"/>
      <c r="AD4" s="24"/>
      <c r="AE4" s="24"/>
      <c r="AF4" s="24"/>
      <c r="AG4" s="24"/>
      <c r="AH4" s="24"/>
      <c r="AI4" s="24"/>
      <c r="AJ4" s="24"/>
      <c r="AK4" s="24"/>
      <c r="AL4" s="24"/>
      <c r="AM4" s="24"/>
      <c r="AN4" s="24"/>
      <c r="AO4" s="24"/>
      <c r="AP4" s="24"/>
      <c r="AQ4" s="24"/>
      <c r="AR4" s="24"/>
    </row>
    <row r="5" spans="2:44" x14ac:dyDescent="0.2">
      <c r="G5" s="24"/>
      <c r="H5" s="63"/>
      <c r="I5" s="24"/>
      <c r="J5" s="24"/>
      <c r="K5" s="24"/>
      <c r="L5" s="63"/>
      <c r="M5" s="24"/>
      <c r="N5" s="24"/>
      <c r="O5" s="24"/>
      <c r="P5" s="63"/>
      <c r="Q5" s="52"/>
      <c r="R5" s="26"/>
      <c r="S5" s="26"/>
      <c r="T5" s="26"/>
      <c r="U5" s="26"/>
      <c r="W5" s="26"/>
      <c r="X5" s="26"/>
      <c r="Z5" s="24"/>
      <c r="AA5" s="24"/>
      <c r="AB5" s="24"/>
      <c r="AC5" s="24"/>
      <c r="AD5" s="24"/>
      <c r="AE5" s="24"/>
      <c r="AF5" s="24"/>
      <c r="AG5" s="24"/>
      <c r="AH5" s="24"/>
      <c r="AI5" s="24"/>
      <c r="AJ5" s="24"/>
      <c r="AK5" s="24"/>
      <c r="AL5" s="24"/>
      <c r="AM5" s="24"/>
      <c r="AN5" s="24"/>
      <c r="AO5" s="24"/>
      <c r="AP5" s="24"/>
      <c r="AQ5" s="24"/>
      <c r="AR5" s="24"/>
    </row>
    <row r="6" spans="2:44" x14ac:dyDescent="0.2">
      <c r="C6" s="27" t="s">
        <v>17</v>
      </c>
      <c r="D6" s="28"/>
      <c r="G6" s="24"/>
      <c r="H6" s="63"/>
      <c r="I6" s="24"/>
      <c r="J6" s="24"/>
      <c r="K6" s="24"/>
      <c r="L6" s="63"/>
      <c r="M6" s="24"/>
      <c r="N6" s="24"/>
      <c r="O6" s="24"/>
      <c r="P6" s="63"/>
      <c r="Q6" s="52"/>
      <c r="R6" s="26"/>
      <c r="S6" s="26"/>
      <c r="T6" s="26"/>
      <c r="U6" s="26"/>
      <c r="W6" s="26"/>
      <c r="X6" s="26"/>
      <c r="Z6" s="24"/>
      <c r="AA6" s="24"/>
      <c r="AB6" s="24"/>
      <c r="AC6" s="24"/>
      <c r="AD6" s="24"/>
      <c r="AE6" s="24"/>
      <c r="AF6" s="24"/>
      <c r="AG6" s="24"/>
      <c r="AH6" s="24"/>
      <c r="AI6" s="24"/>
      <c r="AJ6" s="24"/>
      <c r="AK6" s="24"/>
      <c r="AL6" s="24"/>
      <c r="AM6" s="24"/>
      <c r="AN6" s="24"/>
      <c r="AO6" s="24"/>
      <c r="AP6" s="24"/>
      <c r="AQ6" s="24"/>
      <c r="AR6" s="24"/>
    </row>
    <row r="7" spans="2:44" x14ac:dyDescent="0.2">
      <c r="C7" s="28" t="s">
        <v>50</v>
      </c>
      <c r="D7" s="28"/>
      <c r="G7" s="24"/>
      <c r="H7" s="63"/>
      <c r="I7" s="24"/>
      <c r="J7" s="24"/>
      <c r="K7" s="24"/>
      <c r="L7" s="63"/>
      <c r="M7" s="24"/>
      <c r="N7" s="24"/>
      <c r="O7" s="24"/>
      <c r="P7" s="63"/>
      <c r="Q7" s="52"/>
      <c r="R7" s="26"/>
      <c r="S7" s="26"/>
      <c r="T7" s="26"/>
      <c r="U7" s="26"/>
      <c r="W7" s="26"/>
      <c r="X7" s="26"/>
      <c r="Z7" s="24"/>
      <c r="AA7" s="24"/>
      <c r="AB7" s="24"/>
      <c r="AC7" s="24"/>
      <c r="AD7" s="24"/>
      <c r="AE7" s="24"/>
      <c r="AF7" s="24"/>
      <c r="AG7" s="24"/>
      <c r="AH7" s="24"/>
      <c r="AI7" s="24"/>
      <c r="AJ7" s="24"/>
      <c r="AK7" s="24"/>
      <c r="AL7" s="24"/>
      <c r="AM7" s="24"/>
      <c r="AN7" s="24"/>
      <c r="AO7" s="24"/>
      <c r="AP7" s="24"/>
      <c r="AQ7" s="24"/>
      <c r="AR7" s="24"/>
    </row>
    <row r="8" spans="2:44" x14ac:dyDescent="0.2">
      <c r="D8" s="28"/>
      <c r="G8" s="24"/>
      <c r="H8" s="63"/>
      <c r="I8" s="24"/>
      <c r="J8" s="24"/>
      <c r="K8" s="24"/>
      <c r="L8" s="63"/>
      <c r="M8" s="24"/>
      <c r="N8" s="24"/>
      <c r="O8" s="24"/>
      <c r="P8" s="63"/>
      <c r="Q8" s="52"/>
      <c r="R8" s="26"/>
      <c r="S8" s="26"/>
      <c r="T8" s="26"/>
      <c r="U8" s="26"/>
      <c r="W8" s="26"/>
      <c r="X8" s="26"/>
      <c r="Z8" s="24"/>
      <c r="AA8" s="24"/>
      <c r="AB8" s="24"/>
      <c r="AC8" s="24"/>
      <c r="AD8" s="24"/>
      <c r="AE8" s="24"/>
      <c r="AF8" s="24"/>
      <c r="AG8" s="24"/>
      <c r="AH8" s="24"/>
      <c r="AI8" s="24"/>
      <c r="AJ8" s="24"/>
      <c r="AK8" s="24"/>
      <c r="AL8" s="24"/>
      <c r="AM8" s="24"/>
      <c r="AN8" s="24"/>
      <c r="AO8" s="24"/>
      <c r="AP8" s="24"/>
      <c r="AQ8" s="24"/>
      <c r="AR8" s="24"/>
    </row>
    <row r="9" spans="2:44" x14ac:dyDescent="0.2">
      <c r="D9" s="28"/>
    </row>
    <row r="10" spans="2:44" x14ac:dyDescent="0.2">
      <c r="B10" s="29" t="s">
        <v>9</v>
      </c>
      <c r="C10" s="29" t="s">
        <v>54</v>
      </c>
      <c r="D10" s="29" t="s">
        <v>53</v>
      </c>
      <c r="E10" s="27"/>
      <c r="F10" s="62" t="s">
        <v>10</v>
      </c>
      <c r="G10" s="62"/>
      <c r="H10" s="62"/>
      <c r="I10" s="27"/>
      <c r="J10" s="62" t="s">
        <v>11</v>
      </c>
      <c r="K10" s="62"/>
      <c r="L10" s="62"/>
      <c r="N10" s="62" t="s">
        <v>12</v>
      </c>
      <c r="O10" s="62"/>
      <c r="P10" s="62"/>
      <c r="Q10" s="67"/>
      <c r="R10" s="30" t="s">
        <v>67</v>
      </c>
      <c r="S10" s="30" t="s">
        <v>68</v>
      </c>
      <c r="T10" s="30"/>
      <c r="U10" s="30" t="s">
        <v>69</v>
      </c>
      <c r="W10" s="30"/>
      <c r="X10" s="30"/>
    </row>
    <row r="11" spans="2:44" x14ac:dyDescent="0.2">
      <c r="B11" s="53" t="s">
        <v>37</v>
      </c>
      <c r="C11" s="31" t="s">
        <v>90</v>
      </c>
      <c r="D11" s="32" t="s">
        <v>55</v>
      </c>
      <c r="F11" s="33" t="s">
        <v>0</v>
      </c>
      <c r="G11" s="34" t="s">
        <v>115</v>
      </c>
      <c r="H11" s="35">
        <f>30-LEN(G11)</f>
        <v>7</v>
      </c>
      <c r="J11" s="33" t="s">
        <v>0</v>
      </c>
      <c r="K11" s="34" t="s">
        <v>115</v>
      </c>
      <c r="L11" s="35">
        <f>30-LEN(K11)</f>
        <v>7</v>
      </c>
      <c r="N11" s="33" t="s">
        <v>0</v>
      </c>
      <c r="O11" s="34" t="s">
        <v>60</v>
      </c>
      <c r="P11" s="35">
        <f>30-LEN(O11)</f>
        <v>-23</v>
      </c>
      <c r="Q11" s="25"/>
      <c r="R11" s="56" t="s">
        <v>135</v>
      </c>
      <c r="S11" s="12" t="s">
        <v>82</v>
      </c>
      <c r="T11" s="13" t="s">
        <v>70</v>
      </c>
      <c r="U11" s="59" t="s">
        <v>137</v>
      </c>
      <c r="W11" s="36"/>
      <c r="X11" s="36"/>
    </row>
    <row r="12" spans="2:44" x14ac:dyDescent="0.2">
      <c r="B12" s="54"/>
      <c r="C12" s="37"/>
      <c r="D12" s="38"/>
      <c r="F12" s="33" t="s">
        <v>2</v>
      </c>
      <c r="G12" s="34" t="s">
        <v>124</v>
      </c>
      <c r="H12" s="35">
        <f>30-LEN(G12)</f>
        <v>8</v>
      </c>
      <c r="J12" s="33" t="s">
        <v>2</v>
      </c>
      <c r="K12" s="34" t="s">
        <v>125</v>
      </c>
      <c r="L12" s="35">
        <f>30-LEN(K12)</f>
        <v>6</v>
      </c>
      <c r="N12" s="33" t="s">
        <v>2</v>
      </c>
      <c r="O12" s="34" t="s">
        <v>61</v>
      </c>
      <c r="P12" s="35">
        <f>30-LEN(O12)</f>
        <v>2</v>
      </c>
      <c r="Q12" s="25"/>
      <c r="R12" s="57"/>
      <c r="S12" s="12" t="s">
        <v>83</v>
      </c>
      <c r="T12" s="13" t="s">
        <v>71</v>
      </c>
      <c r="U12" s="60"/>
      <c r="W12" s="36"/>
      <c r="X12" s="36"/>
    </row>
    <row r="13" spans="2:44" x14ac:dyDescent="0.2">
      <c r="B13" s="54"/>
      <c r="C13" s="37"/>
      <c r="D13" s="38"/>
      <c r="F13" s="33" t="s">
        <v>4</v>
      </c>
      <c r="G13" s="20" t="s">
        <v>114</v>
      </c>
      <c r="H13" s="35">
        <f>80-LEN(G13)</f>
        <v>7</v>
      </c>
      <c r="J13" s="33" t="s">
        <v>4</v>
      </c>
      <c r="K13" s="20" t="s">
        <v>114</v>
      </c>
      <c r="L13" s="35">
        <f>80-LEN(K13)</f>
        <v>7</v>
      </c>
      <c r="N13" s="33" t="s">
        <v>4</v>
      </c>
      <c r="O13" s="34" t="s">
        <v>62</v>
      </c>
      <c r="P13" s="35">
        <f>80-LEN(O13)</f>
        <v>-25</v>
      </c>
      <c r="Q13" s="25"/>
      <c r="R13" s="57"/>
      <c r="S13" s="12" t="s">
        <v>84</v>
      </c>
      <c r="T13" s="13" t="s">
        <v>72</v>
      </c>
      <c r="U13" s="60"/>
      <c r="W13" s="36"/>
      <c r="X13" s="36"/>
    </row>
    <row r="14" spans="2:44" x14ac:dyDescent="0.2">
      <c r="B14" s="54"/>
      <c r="C14" s="37"/>
      <c r="D14" s="38"/>
      <c r="F14" s="33" t="s">
        <v>5</v>
      </c>
      <c r="G14" s="34" t="s">
        <v>13</v>
      </c>
      <c r="H14" s="35">
        <f>15-LEN(G14)</f>
        <v>10</v>
      </c>
      <c r="J14" s="33" t="s">
        <v>5</v>
      </c>
      <c r="K14" s="34" t="s">
        <v>13</v>
      </c>
      <c r="L14" s="35">
        <f>15-LEN(K14)</f>
        <v>10</v>
      </c>
      <c r="N14" s="33" t="s">
        <v>5</v>
      </c>
      <c r="O14" s="34" t="s">
        <v>13</v>
      </c>
      <c r="P14" s="35">
        <f>15-LEN(O14)</f>
        <v>10</v>
      </c>
      <c r="Q14" s="25"/>
      <c r="R14" s="57"/>
      <c r="S14" s="12" t="s">
        <v>85</v>
      </c>
      <c r="T14" s="13" t="s">
        <v>73</v>
      </c>
      <c r="U14" s="60"/>
      <c r="W14" s="36"/>
      <c r="X14" s="36"/>
    </row>
    <row r="15" spans="2:44" x14ac:dyDescent="0.2">
      <c r="B15" s="54"/>
      <c r="C15" s="37"/>
      <c r="D15" s="38"/>
      <c r="F15" s="33" t="s">
        <v>7</v>
      </c>
      <c r="G15" s="34" t="s">
        <v>113</v>
      </c>
      <c r="H15" s="35">
        <f>15-LEN(G15)</f>
        <v>9</v>
      </c>
      <c r="J15" s="33" t="s">
        <v>7</v>
      </c>
      <c r="K15" s="34" t="s">
        <v>113</v>
      </c>
      <c r="L15" s="35">
        <f>15-LEN(K15)</f>
        <v>9</v>
      </c>
      <c r="N15" s="33" t="s">
        <v>7</v>
      </c>
      <c r="O15" s="34" t="s">
        <v>113</v>
      </c>
      <c r="P15" s="35">
        <f>15-LEN(O15)</f>
        <v>9</v>
      </c>
      <c r="Q15" s="25"/>
      <c r="R15" s="57"/>
      <c r="S15" s="12" t="s">
        <v>86</v>
      </c>
      <c r="T15" s="13" t="s">
        <v>74</v>
      </c>
      <c r="U15" s="60"/>
      <c r="W15" s="36"/>
      <c r="X15" s="36"/>
    </row>
    <row r="16" spans="2:44" x14ac:dyDescent="0.2">
      <c r="B16" s="54"/>
      <c r="C16" s="37"/>
      <c r="D16" s="38"/>
      <c r="F16" s="33" t="s">
        <v>16</v>
      </c>
      <c r="G16" s="39" t="s">
        <v>116</v>
      </c>
      <c r="H16" s="35"/>
      <c r="J16" s="33" t="s">
        <v>16</v>
      </c>
      <c r="K16" s="39" t="s">
        <v>116</v>
      </c>
      <c r="L16" s="35"/>
      <c r="N16" s="33" t="s">
        <v>16</v>
      </c>
      <c r="O16" s="39" t="s">
        <v>116</v>
      </c>
      <c r="P16" s="35"/>
      <c r="Q16" s="25"/>
      <c r="R16" s="57"/>
      <c r="S16" s="12" t="s">
        <v>87</v>
      </c>
      <c r="T16" s="13" t="s">
        <v>75</v>
      </c>
      <c r="U16" s="60"/>
      <c r="W16" s="36"/>
      <c r="X16" s="36"/>
    </row>
    <row r="17" spans="2:24" x14ac:dyDescent="0.2">
      <c r="B17" s="54"/>
      <c r="C17" s="37"/>
      <c r="D17" s="38"/>
      <c r="F17" s="40" t="str">
        <f>CONCATENATE(G11," - ",G12)</f>
        <v>Matt's Best Deal Offers - Get the Most Out of It</v>
      </c>
      <c r="G17" s="24"/>
      <c r="H17" s="25"/>
      <c r="J17" s="40" t="str">
        <f>CONCATENATE(K11," - ",K12)</f>
        <v>Matt's Best Deal Offers - Available Only this Week</v>
      </c>
      <c r="K17" s="24"/>
      <c r="L17" s="25"/>
      <c r="N17" s="41" t="str">
        <f>CONCATENATE(O11," - ",O12)</f>
        <v>This headline is way way way way way way way too long - This headline is okay to use</v>
      </c>
      <c r="O17" s="24"/>
      <c r="P17" s="25"/>
      <c r="Q17" s="25"/>
      <c r="R17" s="57"/>
      <c r="S17" s="12" t="s">
        <v>76</v>
      </c>
      <c r="T17" s="13" t="s">
        <v>71</v>
      </c>
      <c r="U17" s="60"/>
      <c r="W17" s="36"/>
      <c r="X17" s="36"/>
    </row>
    <row r="18" spans="2:24" x14ac:dyDescent="0.2">
      <c r="B18" s="54"/>
      <c r="C18" s="37"/>
      <c r="D18" s="38"/>
      <c r="F18" s="42" t="str">
        <f>CONCATENATE($C$7,"/",G14,"/",G15)</f>
        <v>http://mattsproducestand.com//Fruit/Offers</v>
      </c>
      <c r="G18" s="24"/>
      <c r="H18" s="25"/>
      <c r="J18" s="42" t="str">
        <f>CONCATENATE($C$7,"/",K14,"/",K15)</f>
        <v>http://mattsproducestand.com//Fruit/Offers</v>
      </c>
      <c r="K18" s="24"/>
      <c r="L18" s="25"/>
      <c r="N18" s="43" t="str">
        <f>CONCATENATE($C$7,"/",O14,"/",O15)</f>
        <v>http://mattsproducestand.com//Fruit/Offers</v>
      </c>
      <c r="O18" s="24"/>
      <c r="P18" s="25"/>
      <c r="Q18" s="25"/>
      <c r="R18" s="57"/>
      <c r="S18" s="12" t="s">
        <v>77</v>
      </c>
      <c r="T18" s="13" t="s">
        <v>78</v>
      </c>
      <c r="U18" s="60"/>
      <c r="W18" s="36"/>
      <c r="X18" s="36"/>
    </row>
    <row r="19" spans="2:24" x14ac:dyDescent="0.2">
      <c r="B19" s="54"/>
      <c r="C19" s="37"/>
      <c r="D19" s="38"/>
      <c r="F19" s="24" t="str">
        <f>G13</f>
        <v>Looking for the best deal offer in town? Matt´s stand has got one for you</v>
      </c>
      <c r="G19" s="24"/>
      <c r="H19" s="25"/>
      <c r="J19" s="24" t="str">
        <f>K13</f>
        <v>Looking for the best deal offer in town? Matt´s stand has got one for you</v>
      </c>
      <c r="K19" s="24"/>
      <c r="L19" s="25"/>
      <c r="N19" s="44" t="str">
        <f>O13</f>
        <v>This description is way way way way way way way way way way way way way way way way way way  way too long</v>
      </c>
      <c r="O19" s="24"/>
      <c r="P19" s="25"/>
      <c r="Q19" s="25"/>
      <c r="R19" s="57"/>
      <c r="S19" s="12" t="s">
        <v>79</v>
      </c>
      <c r="T19" s="13" t="s">
        <v>80</v>
      </c>
      <c r="U19" s="60"/>
      <c r="W19" s="36"/>
      <c r="X19" s="36"/>
    </row>
    <row r="20" spans="2:24" x14ac:dyDescent="0.2">
      <c r="B20" s="54"/>
      <c r="C20" s="37"/>
      <c r="D20" s="38"/>
      <c r="F20" s="24"/>
      <c r="G20" s="24"/>
      <c r="H20" s="25"/>
      <c r="J20" s="24"/>
      <c r="K20" s="24"/>
      <c r="L20" s="25"/>
      <c r="N20" s="24"/>
      <c r="O20" s="24"/>
      <c r="P20" s="25"/>
      <c r="Q20" s="25"/>
      <c r="R20" s="57"/>
      <c r="S20" s="12" t="s">
        <v>88</v>
      </c>
      <c r="T20" s="13" t="s">
        <v>81</v>
      </c>
      <c r="U20" s="60"/>
      <c r="W20" s="36"/>
      <c r="X20" s="36"/>
    </row>
    <row r="21" spans="2:24" ht="16" customHeight="1" x14ac:dyDescent="0.2">
      <c r="B21" s="54"/>
      <c r="C21" s="31" t="s">
        <v>91</v>
      </c>
      <c r="D21" s="32" t="s">
        <v>96</v>
      </c>
      <c r="F21" s="33" t="s">
        <v>0</v>
      </c>
      <c r="G21" s="34" t="s">
        <v>122</v>
      </c>
      <c r="H21" s="35">
        <f>30-LEN(G21)</f>
        <v>5</v>
      </c>
      <c r="J21" s="33" t="s">
        <v>0</v>
      </c>
      <c r="K21" s="34" t="s">
        <v>122</v>
      </c>
      <c r="L21" s="35">
        <f>30-LEN(K21)</f>
        <v>5</v>
      </c>
      <c r="N21" s="33" t="s">
        <v>0</v>
      </c>
      <c r="O21" s="34" t="s">
        <v>60</v>
      </c>
      <c r="P21" s="35">
        <f>30-LEN(O21)</f>
        <v>-23</v>
      </c>
      <c r="Q21" s="25"/>
      <c r="R21" s="57"/>
      <c r="S21" s="17"/>
      <c r="T21" s="16"/>
      <c r="U21" s="60"/>
      <c r="W21" s="36"/>
      <c r="X21" s="36"/>
    </row>
    <row r="22" spans="2:24" x14ac:dyDescent="0.2">
      <c r="B22" s="54"/>
      <c r="C22" s="37"/>
      <c r="D22" s="38"/>
      <c r="F22" s="33" t="s">
        <v>2</v>
      </c>
      <c r="G22" s="34" t="s">
        <v>126</v>
      </c>
      <c r="H22" s="35">
        <f>30-LEN(G22)</f>
        <v>8</v>
      </c>
      <c r="J22" s="33" t="s">
        <v>2</v>
      </c>
      <c r="K22" s="34" t="s">
        <v>127</v>
      </c>
      <c r="L22" s="35">
        <f>30-LEN(K22)</f>
        <v>11</v>
      </c>
      <c r="N22" s="33" t="s">
        <v>2</v>
      </c>
      <c r="O22" s="34" t="s">
        <v>61</v>
      </c>
      <c r="P22" s="35">
        <f>30-LEN(O22)</f>
        <v>2</v>
      </c>
      <c r="Q22" s="25"/>
      <c r="R22" s="57"/>
      <c r="S22" s="17"/>
      <c r="T22" s="14"/>
      <c r="U22" s="60"/>
      <c r="W22" s="36"/>
      <c r="X22" s="36"/>
    </row>
    <row r="23" spans="2:24" x14ac:dyDescent="0.2">
      <c r="B23" s="54"/>
      <c r="C23" s="37"/>
      <c r="D23" s="38"/>
      <c r="F23" s="33" t="s">
        <v>4</v>
      </c>
      <c r="G23" s="19" t="s">
        <v>130</v>
      </c>
      <c r="H23" s="35">
        <f>80-LEN(G23)</f>
        <v>7</v>
      </c>
      <c r="J23" s="33" t="s">
        <v>4</v>
      </c>
      <c r="K23" s="19" t="s">
        <v>130</v>
      </c>
      <c r="L23" s="35">
        <f>80-LEN(K23)</f>
        <v>7</v>
      </c>
      <c r="N23" s="33" t="s">
        <v>4</v>
      </c>
      <c r="O23" s="34" t="s">
        <v>62</v>
      </c>
      <c r="P23" s="35">
        <f>80-LEN(O23)</f>
        <v>-25</v>
      </c>
      <c r="Q23" s="25"/>
      <c r="R23" s="57"/>
      <c r="S23" s="17"/>
      <c r="T23" s="14"/>
      <c r="U23" s="60"/>
      <c r="W23" s="36"/>
      <c r="X23" s="36"/>
    </row>
    <row r="24" spans="2:24" x14ac:dyDescent="0.2">
      <c r="B24" s="54"/>
      <c r="C24" s="37"/>
      <c r="D24" s="38"/>
      <c r="F24" s="33" t="s">
        <v>5</v>
      </c>
      <c r="G24" s="34" t="s">
        <v>13</v>
      </c>
      <c r="H24" s="35">
        <f>15-LEN(G24)</f>
        <v>10</v>
      </c>
      <c r="J24" s="33" t="s">
        <v>5</v>
      </c>
      <c r="K24" s="34" t="s">
        <v>13</v>
      </c>
      <c r="L24" s="35">
        <f>15-LEN(K24)</f>
        <v>10</v>
      </c>
      <c r="N24" s="33" t="s">
        <v>5</v>
      </c>
      <c r="O24" s="34" t="s">
        <v>13</v>
      </c>
      <c r="P24" s="35">
        <f>15-LEN(O24)</f>
        <v>10</v>
      </c>
      <c r="Q24" s="25"/>
      <c r="R24" s="57"/>
      <c r="S24" s="17"/>
      <c r="T24" s="14"/>
      <c r="U24" s="60"/>
      <c r="W24" s="36"/>
      <c r="X24" s="36"/>
    </row>
    <row r="25" spans="2:24" x14ac:dyDescent="0.2">
      <c r="B25" s="54"/>
      <c r="C25" s="37"/>
      <c r="D25" s="38"/>
      <c r="F25" s="33" t="s">
        <v>7</v>
      </c>
      <c r="G25" s="34" t="s">
        <v>113</v>
      </c>
      <c r="H25" s="35">
        <f>15-LEN(G25)</f>
        <v>9</v>
      </c>
      <c r="J25" s="33" t="s">
        <v>7</v>
      </c>
      <c r="K25" s="34" t="s">
        <v>113</v>
      </c>
      <c r="L25" s="35">
        <f>15-LEN(K25)</f>
        <v>9</v>
      </c>
      <c r="N25" s="33" t="s">
        <v>7</v>
      </c>
      <c r="O25" s="34" t="s">
        <v>113</v>
      </c>
      <c r="P25" s="35">
        <f>15-LEN(O25)</f>
        <v>9</v>
      </c>
      <c r="Q25" s="25"/>
      <c r="R25" s="57"/>
      <c r="S25" s="17"/>
      <c r="T25" s="14"/>
      <c r="U25" s="60"/>
      <c r="W25" s="36"/>
      <c r="X25" s="36"/>
    </row>
    <row r="26" spans="2:24" x14ac:dyDescent="0.2">
      <c r="B26" s="54"/>
      <c r="C26" s="37"/>
      <c r="D26" s="38"/>
      <c r="F26" s="33" t="s">
        <v>16</v>
      </c>
      <c r="G26" s="39" t="s">
        <v>116</v>
      </c>
      <c r="H26" s="35"/>
      <c r="J26" s="33" t="s">
        <v>16</v>
      </c>
      <c r="K26" s="39" t="s">
        <v>116</v>
      </c>
      <c r="L26" s="35"/>
      <c r="N26" s="33" t="s">
        <v>16</v>
      </c>
      <c r="O26" s="39" t="s">
        <v>116</v>
      </c>
      <c r="P26" s="35"/>
      <c r="Q26" s="25"/>
      <c r="R26" s="57"/>
      <c r="S26" s="17"/>
      <c r="T26" s="14"/>
      <c r="U26" s="60"/>
      <c r="W26" s="36"/>
      <c r="X26" s="36"/>
    </row>
    <row r="27" spans="2:24" x14ac:dyDescent="0.2">
      <c r="B27" s="54"/>
      <c r="C27" s="37"/>
      <c r="D27" s="38"/>
      <c r="F27" s="40" t="str">
        <f>CONCATENATE(G21," - ",G22)</f>
        <v>Discount offer for fruits - Looking for discounts?</v>
      </c>
      <c r="G27" s="24"/>
      <c r="H27" s="25"/>
      <c r="J27" s="40" t="str">
        <f>CONCATENATE(K21," - ",K22)</f>
        <v>Discount offer for fruits - Best Option in Town</v>
      </c>
      <c r="K27" s="24"/>
      <c r="L27" s="25"/>
      <c r="N27" s="40" t="str">
        <f>CONCATENATE(O21," - ",O22)</f>
        <v>This headline is way way way way way way way too long - This headline is okay to use</v>
      </c>
      <c r="O27" s="24"/>
      <c r="P27" s="25"/>
      <c r="Q27" s="25"/>
      <c r="R27" s="57"/>
      <c r="S27" s="17"/>
      <c r="T27" s="14"/>
      <c r="U27" s="60"/>
      <c r="W27" s="36"/>
      <c r="X27" s="36"/>
    </row>
    <row r="28" spans="2:24" x14ac:dyDescent="0.2">
      <c r="B28" s="54"/>
      <c r="C28" s="37"/>
      <c r="D28" s="38"/>
      <c r="F28" s="42" t="str">
        <f>CONCATENATE($C$7,"/",G24,"/",G25)</f>
        <v>http://mattsproducestand.com//Fruit/Offers</v>
      </c>
      <c r="G28" s="24"/>
      <c r="H28" s="25"/>
      <c r="J28" s="42" t="str">
        <f>CONCATENATE($C$7,"/",K24,"/",K25)</f>
        <v>http://mattsproducestand.com//Fruit/Offers</v>
      </c>
      <c r="K28" s="24"/>
      <c r="L28" s="25"/>
      <c r="N28" s="42" t="str">
        <f>CONCATENATE($C$7,"/",O24,"/",O25)</f>
        <v>http://mattsproducestand.com//Fruit/Offers</v>
      </c>
      <c r="O28" s="24"/>
      <c r="P28" s="25"/>
      <c r="Q28" s="25"/>
      <c r="R28" s="57"/>
      <c r="S28" s="17"/>
      <c r="T28" s="14"/>
      <c r="U28" s="60"/>
      <c r="W28" s="36"/>
      <c r="X28" s="36"/>
    </row>
    <row r="29" spans="2:24" x14ac:dyDescent="0.2">
      <c r="B29" s="54"/>
      <c r="C29" s="37"/>
      <c r="D29" s="38"/>
      <c r="F29" s="24" t="str">
        <f>G23</f>
        <v>Looking for the discount offer for druits in town? Check out Matt´s stand</v>
      </c>
      <c r="G29" s="24"/>
      <c r="H29" s="25"/>
      <c r="J29" s="24" t="str">
        <f>K23</f>
        <v>Looking for the discount offer for druits in town? Check out Matt´s stand</v>
      </c>
      <c r="K29" s="24"/>
      <c r="L29" s="25"/>
      <c r="N29" s="24" t="str">
        <f>O23</f>
        <v>This description is way way way way way way way way way way way way way way way way way way  way too long</v>
      </c>
      <c r="O29" s="24"/>
      <c r="P29" s="25"/>
      <c r="Q29" s="25"/>
      <c r="R29" s="57"/>
      <c r="S29" s="17"/>
      <c r="T29" s="14"/>
      <c r="U29" s="60"/>
      <c r="W29" s="36"/>
      <c r="X29" s="36"/>
    </row>
    <row r="30" spans="2:24" x14ac:dyDescent="0.2">
      <c r="B30" s="54"/>
      <c r="C30" s="45"/>
      <c r="D30" s="46"/>
      <c r="F30" s="24"/>
      <c r="G30" s="24"/>
      <c r="H30" s="25"/>
      <c r="J30" s="24"/>
      <c r="K30" s="24"/>
      <c r="L30" s="25"/>
      <c r="N30" s="24"/>
      <c r="O30" s="24"/>
      <c r="P30" s="25"/>
      <c r="Q30" s="25"/>
      <c r="R30" s="57"/>
      <c r="S30" s="17"/>
      <c r="T30" s="14"/>
      <c r="U30" s="60"/>
      <c r="W30" s="36"/>
      <c r="X30" s="36"/>
    </row>
    <row r="31" spans="2:24" x14ac:dyDescent="0.2">
      <c r="B31" s="54"/>
      <c r="C31" s="47" t="s">
        <v>92</v>
      </c>
      <c r="D31" s="32"/>
      <c r="F31" s="33" t="s">
        <v>0</v>
      </c>
      <c r="G31" s="34" t="s">
        <v>123</v>
      </c>
      <c r="H31" s="35">
        <f>30-LEN(G31)</f>
        <v>6</v>
      </c>
      <c r="J31" s="33" t="s">
        <v>0</v>
      </c>
      <c r="K31" s="34" t="s">
        <v>123</v>
      </c>
      <c r="L31" s="35">
        <f>30-LEN(K31)</f>
        <v>6</v>
      </c>
      <c r="N31" s="33" t="s">
        <v>0</v>
      </c>
      <c r="O31" s="34" t="s">
        <v>60</v>
      </c>
      <c r="P31" s="35">
        <f>30-LEN(O31)</f>
        <v>-23</v>
      </c>
      <c r="Q31" s="25"/>
      <c r="R31" s="57"/>
      <c r="S31" s="17"/>
      <c r="T31" s="14"/>
      <c r="U31" s="60"/>
      <c r="W31" s="36"/>
      <c r="X31" s="36"/>
    </row>
    <row r="32" spans="2:24" x14ac:dyDescent="0.2">
      <c r="B32" s="54"/>
      <c r="C32" s="37"/>
      <c r="D32" s="38"/>
      <c r="F32" s="33" t="s">
        <v>2</v>
      </c>
      <c r="G32" s="34" t="s">
        <v>128</v>
      </c>
      <c r="H32" s="35">
        <f>30-LEN(G32)</f>
        <v>9</v>
      </c>
      <c r="J32" s="33" t="s">
        <v>2</v>
      </c>
      <c r="K32" s="34" t="s">
        <v>129</v>
      </c>
      <c r="L32" s="35">
        <f>30-LEN(K32)</f>
        <v>11</v>
      </c>
      <c r="N32" s="33" t="s">
        <v>2</v>
      </c>
      <c r="O32" s="34" t="s">
        <v>61</v>
      </c>
      <c r="P32" s="35">
        <f>30-LEN(O32)</f>
        <v>2</v>
      </c>
      <c r="Q32" s="25"/>
      <c r="R32" s="57"/>
      <c r="S32" s="17"/>
      <c r="T32" s="14"/>
      <c r="U32" s="60"/>
      <c r="W32" s="36"/>
      <c r="X32" s="36"/>
    </row>
    <row r="33" spans="2:24" x14ac:dyDescent="0.2">
      <c r="B33" s="54"/>
      <c r="C33" s="37"/>
      <c r="D33" s="38"/>
      <c r="F33" s="33" t="s">
        <v>4</v>
      </c>
      <c r="G33" s="19" t="s">
        <v>131</v>
      </c>
      <c r="H33" s="35">
        <f>80-LEN(G33)</f>
        <v>12</v>
      </c>
      <c r="J33" s="33" t="s">
        <v>4</v>
      </c>
      <c r="K33" s="19" t="s">
        <v>131</v>
      </c>
      <c r="L33" s="35">
        <f>80-LEN(K33)</f>
        <v>12</v>
      </c>
      <c r="N33" s="33" t="s">
        <v>4</v>
      </c>
      <c r="O33" s="34" t="s">
        <v>62</v>
      </c>
      <c r="P33" s="35">
        <f>80-LEN(O33)</f>
        <v>-25</v>
      </c>
      <c r="Q33" s="25"/>
      <c r="R33" s="57"/>
      <c r="S33" s="17"/>
      <c r="T33" s="14"/>
      <c r="U33" s="60"/>
      <c r="W33" s="36"/>
      <c r="X33" s="36"/>
    </row>
    <row r="34" spans="2:24" x14ac:dyDescent="0.2">
      <c r="B34" s="54"/>
      <c r="C34" s="37"/>
      <c r="D34" s="38"/>
      <c r="F34" s="33" t="s">
        <v>5</v>
      </c>
      <c r="G34" s="34" t="s">
        <v>13</v>
      </c>
      <c r="H34" s="35">
        <f>15-LEN(G34)</f>
        <v>10</v>
      </c>
      <c r="J34" s="33" t="s">
        <v>5</v>
      </c>
      <c r="K34" s="34" t="s">
        <v>13</v>
      </c>
      <c r="L34" s="35">
        <f>15-LEN(K34)</f>
        <v>10</v>
      </c>
      <c r="N34" s="33" t="s">
        <v>5</v>
      </c>
      <c r="O34" s="34" t="s">
        <v>13</v>
      </c>
      <c r="P34" s="35">
        <f>15-LEN(O34)</f>
        <v>10</v>
      </c>
      <c r="Q34" s="25"/>
      <c r="R34" s="57"/>
      <c r="S34" s="17"/>
      <c r="T34" s="14"/>
      <c r="U34" s="60"/>
      <c r="W34" s="36"/>
      <c r="X34" s="36"/>
    </row>
    <row r="35" spans="2:24" x14ac:dyDescent="0.2">
      <c r="B35" s="54"/>
      <c r="C35" s="37"/>
      <c r="D35" s="38"/>
      <c r="F35" s="33" t="s">
        <v>7</v>
      </c>
      <c r="G35" s="34" t="s">
        <v>113</v>
      </c>
      <c r="H35" s="35">
        <f>15-LEN(G35)</f>
        <v>9</v>
      </c>
      <c r="J35" s="33" t="s">
        <v>7</v>
      </c>
      <c r="K35" s="34" t="s">
        <v>113</v>
      </c>
      <c r="L35" s="35">
        <f>15-LEN(K35)</f>
        <v>9</v>
      </c>
      <c r="N35" s="33" t="s">
        <v>7</v>
      </c>
      <c r="O35" s="34" t="s">
        <v>113</v>
      </c>
      <c r="P35" s="35">
        <f>15-LEN(O35)</f>
        <v>9</v>
      </c>
      <c r="Q35" s="25"/>
      <c r="R35" s="57"/>
      <c r="S35" s="17"/>
      <c r="T35" s="14"/>
      <c r="U35" s="60"/>
      <c r="W35" s="36"/>
      <c r="X35" s="36"/>
    </row>
    <row r="36" spans="2:24" x14ac:dyDescent="0.2">
      <c r="B36" s="54"/>
      <c r="C36" s="37"/>
      <c r="D36" s="38"/>
      <c r="F36" s="33" t="s">
        <v>16</v>
      </c>
      <c r="G36" s="39" t="s">
        <v>116</v>
      </c>
      <c r="H36" s="35"/>
      <c r="J36" s="33" t="s">
        <v>16</v>
      </c>
      <c r="K36" s="39" t="s">
        <v>116</v>
      </c>
      <c r="L36" s="35"/>
      <c r="N36" s="33" t="s">
        <v>16</v>
      </c>
      <c r="O36" s="39" t="s">
        <v>116</v>
      </c>
      <c r="P36" s="35"/>
      <c r="Q36" s="25"/>
      <c r="R36" s="58"/>
      <c r="S36" s="18"/>
      <c r="T36" s="15"/>
      <c r="U36" s="61"/>
      <c r="W36" s="36"/>
      <c r="X36" s="36"/>
    </row>
    <row r="37" spans="2:24" x14ac:dyDescent="0.2">
      <c r="B37" s="54"/>
      <c r="C37" s="37"/>
      <c r="D37" s="38"/>
      <c r="F37" s="40" t="str">
        <f>CONCATENATE(G31," - ",G32)</f>
        <v>Christmas Discount Offer - Holiday Season is Her</v>
      </c>
      <c r="G37" s="24"/>
      <c r="H37" s="25"/>
      <c r="J37" s="40" t="str">
        <f>CONCATENATE(K31," - ",K32)</f>
        <v>Christmas Discount Offer - Don't Miss This One</v>
      </c>
      <c r="K37" s="24"/>
      <c r="L37" s="25"/>
      <c r="N37" s="40" t="str">
        <f>CONCATENATE(O31," - ",O32)</f>
        <v>This headline is way way way way way way way too long - This headline is okay to use</v>
      </c>
      <c r="O37" s="24"/>
      <c r="P37" s="25"/>
      <c r="Q37" s="25"/>
      <c r="R37" s="36"/>
      <c r="S37" s="10"/>
      <c r="T37" s="10"/>
      <c r="W37" s="36"/>
      <c r="X37" s="36"/>
    </row>
    <row r="38" spans="2:24" x14ac:dyDescent="0.2">
      <c r="B38" s="54"/>
      <c r="C38" s="37"/>
      <c r="D38" s="38"/>
      <c r="F38" s="42" t="str">
        <f>CONCATENATE($C$7,"/",G34,"/",G35)</f>
        <v>http://mattsproducestand.com//Fruit/Offers</v>
      </c>
      <c r="G38" s="24"/>
      <c r="H38" s="25"/>
      <c r="J38" s="42" t="str">
        <f>CONCATENATE($C$7,"/",K34,"/",K35)</f>
        <v>http://mattsproducestand.com//Fruit/Offers</v>
      </c>
      <c r="K38" s="24"/>
      <c r="L38" s="25"/>
      <c r="N38" s="42" t="str">
        <f>CONCATENATE($C$7,"/",O34,"/",O35)</f>
        <v>http://mattsproducestand.com//Fruit/Offers</v>
      </c>
      <c r="O38" s="24"/>
      <c r="P38" s="25"/>
      <c r="Q38" s="25"/>
      <c r="R38" s="36"/>
      <c r="S38" s="10"/>
      <c r="T38" s="10"/>
      <c r="W38" s="36"/>
      <c r="X38" s="36"/>
    </row>
    <row r="39" spans="2:24" x14ac:dyDescent="0.2">
      <c r="B39" s="54"/>
      <c r="C39" s="37"/>
      <c r="D39" s="38"/>
      <c r="F39" s="24" t="str">
        <f>G33</f>
        <v>Special christmas discount offer for fruits at Matt´s - check it out</v>
      </c>
      <c r="G39" s="24"/>
      <c r="H39" s="25"/>
      <c r="J39" s="24" t="str">
        <f>K33</f>
        <v>Special christmas discount offer for fruits at Matt´s - check it out</v>
      </c>
      <c r="K39" s="24"/>
      <c r="L39" s="25"/>
      <c r="N39" s="24" t="str">
        <f>O33</f>
        <v>This description is way way way way way way way way way way way way way way way way way way  way too long</v>
      </c>
      <c r="O39" s="24"/>
      <c r="P39" s="25"/>
      <c r="Q39" s="25"/>
      <c r="R39" s="36"/>
      <c r="S39" s="10"/>
      <c r="T39" s="10"/>
      <c r="W39" s="36"/>
      <c r="X39" s="36"/>
    </row>
    <row r="40" spans="2:24" x14ac:dyDescent="0.2">
      <c r="B40" s="55"/>
      <c r="C40" s="45"/>
      <c r="D40" s="46"/>
      <c r="F40" s="24"/>
      <c r="G40" s="24"/>
      <c r="H40" s="25"/>
      <c r="J40" s="24"/>
      <c r="K40" s="24"/>
      <c r="L40" s="25"/>
      <c r="N40" s="24"/>
      <c r="O40" s="24"/>
      <c r="P40" s="25"/>
      <c r="Q40" s="25"/>
      <c r="R40" s="36"/>
      <c r="S40" s="10"/>
      <c r="T40" s="10"/>
      <c r="W40" s="36"/>
      <c r="X40" s="36"/>
    </row>
    <row r="41" spans="2:24" x14ac:dyDescent="0.2">
      <c r="L41" s="22"/>
      <c r="P41" s="22"/>
      <c r="Q41" s="22"/>
      <c r="R41" s="36"/>
      <c r="U41" s="11"/>
      <c r="W41" s="36"/>
      <c r="X41" s="36"/>
    </row>
    <row r="42" spans="2:24" ht="16" customHeight="1" x14ac:dyDescent="0.2">
      <c r="B42" s="53" t="s">
        <v>38</v>
      </c>
      <c r="C42" s="31" t="s">
        <v>93</v>
      </c>
      <c r="D42" s="32" t="s">
        <v>57</v>
      </c>
      <c r="F42" s="33" t="s">
        <v>0</v>
      </c>
      <c r="G42" s="34" t="s">
        <v>119</v>
      </c>
      <c r="H42" s="35">
        <f>30-LEN(G42)</f>
        <v>14</v>
      </c>
      <c r="J42" s="33" t="s">
        <v>0</v>
      </c>
      <c r="K42" s="34" t="s">
        <v>119</v>
      </c>
      <c r="L42" s="35">
        <f>30-LEN(K42)</f>
        <v>14</v>
      </c>
      <c r="N42" s="33" t="s">
        <v>0</v>
      </c>
      <c r="O42" s="34" t="s">
        <v>60</v>
      </c>
      <c r="P42" s="35">
        <f>30-LEN(O42)</f>
        <v>-23</v>
      </c>
      <c r="Q42" s="25"/>
      <c r="R42" s="56" t="s">
        <v>136</v>
      </c>
      <c r="S42" s="12" t="s">
        <v>82</v>
      </c>
      <c r="T42" s="13" t="s">
        <v>70</v>
      </c>
      <c r="U42" s="59" t="s">
        <v>137</v>
      </c>
      <c r="W42" s="36"/>
      <c r="X42" s="36"/>
    </row>
    <row r="43" spans="2:24" x14ac:dyDescent="0.2">
      <c r="B43" s="54"/>
      <c r="C43" s="37"/>
      <c r="D43" s="38"/>
      <c r="F43" s="33" t="s">
        <v>2</v>
      </c>
      <c r="G43" s="34" t="s">
        <v>3</v>
      </c>
      <c r="H43" s="35">
        <f>30-LEN(G43)</f>
        <v>11</v>
      </c>
      <c r="J43" s="33" t="s">
        <v>2</v>
      </c>
      <c r="K43" s="34" t="s">
        <v>3</v>
      </c>
      <c r="L43" s="35">
        <f>30-LEN(K43)</f>
        <v>11</v>
      </c>
      <c r="N43" s="33" t="s">
        <v>2</v>
      </c>
      <c r="O43" s="34" t="s">
        <v>61</v>
      </c>
      <c r="P43" s="35">
        <f>30-LEN(O43)</f>
        <v>2</v>
      </c>
      <c r="Q43" s="25"/>
      <c r="R43" s="57"/>
      <c r="S43" s="12" t="s">
        <v>83</v>
      </c>
      <c r="T43" s="13" t="s">
        <v>71</v>
      </c>
      <c r="U43" s="60"/>
      <c r="W43" s="36"/>
      <c r="X43" s="36"/>
    </row>
    <row r="44" spans="2:24" x14ac:dyDescent="0.2">
      <c r="B44" s="54"/>
      <c r="C44" s="37"/>
      <c r="D44" s="38"/>
      <c r="F44" s="33" t="s">
        <v>4</v>
      </c>
      <c r="G44" s="19" t="s">
        <v>132</v>
      </c>
      <c r="H44" s="35">
        <f>80-LEN(G44)</f>
        <v>8</v>
      </c>
      <c r="J44" s="33" t="s">
        <v>4</v>
      </c>
      <c r="K44" s="19" t="s">
        <v>132</v>
      </c>
      <c r="L44" s="35">
        <f>80-LEN(K44)</f>
        <v>8</v>
      </c>
      <c r="N44" s="33" t="s">
        <v>4</v>
      </c>
      <c r="O44" s="34" t="s">
        <v>62</v>
      </c>
      <c r="P44" s="35">
        <f>80-LEN(O44)</f>
        <v>-25</v>
      </c>
      <c r="Q44" s="25"/>
      <c r="R44" s="57"/>
      <c r="S44" s="12" t="s">
        <v>84</v>
      </c>
      <c r="T44" s="13" t="s">
        <v>72</v>
      </c>
      <c r="U44" s="60"/>
      <c r="W44" s="36"/>
      <c r="X44" s="36"/>
    </row>
    <row r="45" spans="2:24" x14ac:dyDescent="0.2">
      <c r="B45" s="54"/>
      <c r="C45" s="37"/>
      <c r="D45" s="38"/>
      <c r="F45" s="33" t="s">
        <v>5</v>
      </c>
      <c r="G45" s="34" t="s">
        <v>13</v>
      </c>
      <c r="H45" s="35">
        <f>15-LEN(G45)</f>
        <v>10</v>
      </c>
      <c r="J45" s="33" t="s">
        <v>5</v>
      </c>
      <c r="K45" s="34" t="s">
        <v>13</v>
      </c>
      <c r="L45" s="35">
        <f>15-LEN(K45)</f>
        <v>10</v>
      </c>
      <c r="N45" s="33" t="s">
        <v>5</v>
      </c>
      <c r="O45" s="34" t="s">
        <v>13</v>
      </c>
      <c r="P45" s="35">
        <f>15-LEN(O45)</f>
        <v>10</v>
      </c>
      <c r="Q45" s="25"/>
      <c r="R45" s="57"/>
      <c r="S45" s="12" t="s">
        <v>85</v>
      </c>
      <c r="T45" s="13" t="s">
        <v>73</v>
      </c>
      <c r="U45" s="60"/>
      <c r="W45" s="36"/>
      <c r="X45" s="36"/>
    </row>
    <row r="46" spans="2:24" x14ac:dyDescent="0.2">
      <c r="B46" s="54"/>
      <c r="C46" s="37"/>
      <c r="D46" s="38"/>
      <c r="F46" s="33" t="s">
        <v>7</v>
      </c>
      <c r="G46" s="34" t="s">
        <v>118</v>
      </c>
      <c r="H46" s="35">
        <f>15-LEN(G46)</f>
        <v>8</v>
      </c>
      <c r="J46" s="33" t="s">
        <v>7</v>
      </c>
      <c r="K46" s="34" t="s">
        <v>118</v>
      </c>
      <c r="L46" s="35">
        <f>15-LEN(K46)</f>
        <v>8</v>
      </c>
      <c r="N46" s="33" t="s">
        <v>7</v>
      </c>
      <c r="O46" s="34" t="s">
        <v>118</v>
      </c>
      <c r="P46" s="35">
        <f>15-LEN(O46)</f>
        <v>8</v>
      </c>
      <c r="Q46" s="25"/>
      <c r="R46" s="57"/>
      <c r="S46" s="12" t="s">
        <v>86</v>
      </c>
      <c r="T46" s="13" t="s">
        <v>74</v>
      </c>
      <c r="U46" s="60"/>
      <c r="W46" s="36"/>
      <c r="X46" s="36"/>
    </row>
    <row r="47" spans="2:24" x14ac:dyDescent="0.2">
      <c r="B47" s="54"/>
      <c r="C47" s="37"/>
      <c r="D47" s="38"/>
      <c r="F47" s="33" t="s">
        <v>16</v>
      </c>
      <c r="G47" s="39" t="s">
        <v>117</v>
      </c>
      <c r="H47" s="35"/>
      <c r="J47" s="33" t="s">
        <v>16</v>
      </c>
      <c r="K47" s="39" t="s">
        <v>117</v>
      </c>
      <c r="L47" s="35"/>
      <c r="N47" s="33" t="s">
        <v>16</v>
      </c>
      <c r="O47" s="39" t="s">
        <v>117</v>
      </c>
      <c r="P47" s="35"/>
      <c r="Q47" s="25"/>
      <c r="R47" s="57"/>
      <c r="S47" s="12" t="s">
        <v>87</v>
      </c>
      <c r="T47" s="13" t="s">
        <v>75</v>
      </c>
      <c r="U47" s="60"/>
      <c r="W47" s="36"/>
      <c r="X47" s="36"/>
    </row>
    <row r="48" spans="2:24" x14ac:dyDescent="0.2">
      <c r="B48" s="54"/>
      <c r="C48" s="37"/>
      <c r="D48" s="38"/>
      <c r="F48" s="40" t="str">
        <f>CONCATENATE(G42," - ",G43)</f>
        <v>Discount Coupons - Where To Find Them?</v>
      </c>
      <c r="G48" s="24"/>
      <c r="H48" s="25"/>
      <c r="J48" s="40" t="str">
        <f>CONCATENATE(K42," - ",K43)</f>
        <v>Discount Coupons - Where To Find Them?</v>
      </c>
      <c r="K48" s="24"/>
      <c r="L48" s="25"/>
      <c r="N48" s="40" t="str">
        <f>CONCATENATE(O42," - ",O43)</f>
        <v>This headline is way way way way way way way too long - This headline is okay to use</v>
      </c>
      <c r="O48" s="24"/>
      <c r="P48" s="25"/>
      <c r="Q48" s="25"/>
      <c r="R48" s="57"/>
      <c r="S48" s="12" t="s">
        <v>76</v>
      </c>
      <c r="T48" s="13" t="s">
        <v>71</v>
      </c>
      <c r="U48" s="60"/>
      <c r="W48" s="36"/>
      <c r="X48" s="36"/>
    </row>
    <row r="49" spans="2:24" x14ac:dyDescent="0.2">
      <c r="B49" s="54"/>
      <c r="C49" s="37"/>
      <c r="D49" s="38"/>
      <c r="F49" s="42" t="str">
        <f>CONCATENATE($C$7,"/",G45,"/",G46)</f>
        <v>http://mattsproducestand.com//Fruit/Coupons</v>
      </c>
      <c r="G49" s="24"/>
      <c r="H49" s="25"/>
      <c r="J49" s="42" t="str">
        <f>CONCATENATE($C$7,"/",K45,"/",K46)</f>
        <v>http://mattsproducestand.com//Fruit/Coupons</v>
      </c>
      <c r="K49" s="24"/>
      <c r="L49" s="25"/>
      <c r="N49" s="42" t="str">
        <f>CONCATENATE($C$7,"/",O45,"/",O46)</f>
        <v>http://mattsproducestand.com//Fruit/Coupons</v>
      </c>
      <c r="O49" s="24"/>
      <c r="P49" s="25"/>
      <c r="Q49" s="25"/>
      <c r="R49" s="57"/>
      <c r="S49" s="12" t="s">
        <v>77</v>
      </c>
      <c r="T49" s="13" t="s">
        <v>78</v>
      </c>
      <c r="U49" s="60"/>
      <c r="W49" s="36"/>
      <c r="X49" s="36"/>
    </row>
    <row r="50" spans="2:24" x14ac:dyDescent="0.2">
      <c r="B50" s="54"/>
      <c r="C50" s="37"/>
      <c r="D50" s="38"/>
      <c r="F50" s="24" t="str">
        <f>G44</f>
        <v>Get the most out of Matt´s fruit stand discounts! Subscribe to the page!</v>
      </c>
      <c r="G50" s="24"/>
      <c r="H50" s="25"/>
      <c r="J50" s="24" t="str">
        <f>K44</f>
        <v>Get the most out of Matt´s fruit stand discounts! Subscribe to the page!</v>
      </c>
      <c r="K50" s="24"/>
      <c r="L50" s="25"/>
      <c r="N50" s="24" t="str">
        <f>O44</f>
        <v>This description is way way way way way way way way way way way way way way way way way way  way too long</v>
      </c>
      <c r="O50" s="24"/>
      <c r="P50" s="25"/>
      <c r="Q50" s="25"/>
      <c r="R50" s="57"/>
      <c r="S50" s="12" t="s">
        <v>79</v>
      </c>
      <c r="T50" s="13" t="s">
        <v>80</v>
      </c>
      <c r="U50" s="60"/>
      <c r="W50" s="36"/>
      <c r="X50" s="36"/>
    </row>
    <row r="51" spans="2:24" x14ac:dyDescent="0.2">
      <c r="B51" s="54"/>
      <c r="C51" s="37"/>
      <c r="D51" s="38"/>
      <c r="F51" s="24"/>
      <c r="G51" s="24"/>
      <c r="H51" s="25"/>
      <c r="J51" s="24"/>
      <c r="K51" s="24"/>
      <c r="L51" s="25"/>
      <c r="N51" s="24"/>
      <c r="O51" s="24"/>
      <c r="P51" s="25"/>
      <c r="Q51" s="25"/>
      <c r="R51" s="57"/>
      <c r="S51" s="12" t="s">
        <v>88</v>
      </c>
      <c r="T51" s="13" t="s">
        <v>81</v>
      </c>
      <c r="U51" s="60"/>
      <c r="W51" s="36"/>
      <c r="X51" s="36"/>
    </row>
    <row r="52" spans="2:24" x14ac:dyDescent="0.2">
      <c r="B52" s="54"/>
      <c r="C52" s="31" t="s">
        <v>94</v>
      </c>
      <c r="D52" s="32"/>
      <c r="F52" s="33" t="s">
        <v>0</v>
      </c>
      <c r="G52" s="34" t="s">
        <v>121</v>
      </c>
      <c r="H52" s="35">
        <f>30-LEN(G52)</f>
        <v>9</v>
      </c>
      <c r="J52" s="33" t="s">
        <v>0</v>
      </c>
      <c r="K52" s="34" t="s">
        <v>121</v>
      </c>
      <c r="L52" s="35">
        <f>30-LEN(K52)</f>
        <v>9</v>
      </c>
      <c r="N52" s="33" t="s">
        <v>0</v>
      </c>
      <c r="O52" s="34" t="s">
        <v>60</v>
      </c>
      <c r="P52" s="35">
        <f>30-LEN(O52)</f>
        <v>-23</v>
      </c>
      <c r="Q52" s="25"/>
      <c r="R52" s="57"/>
      <c r="S52" s="17"/>
      <c r="T52" s="16"/>
      <c r="U52" s="60"/>
      <c r="W52" s="36"/>
      <c r="X52" s="36"/>
    </row>
    <row r="53" spans="2:24" x14ac:dyDescent="0.2">
      <c r="B53" s="54"/>
      <c r="C53" s="37"/>
      <c r="D53" s="38"/>
      <c r="F53" s="33" t="s">
        <v>2</v>
      </c>
      <c r="G53" s="34" t="s">
        <v>3</v>
      </c>
      <c r="H53" s="35">
        <f>30-LEN(G53)</f>
        <v>11</v>
      </c>
      <c r="J53" s="33" t="s">
        <v>2</v>
      </c>
      <c r="K53" s="34" t="s">
        <v>3</v>
      </c>
      <c r="L53" s="35">
        <f>30-LEN(K53)</f>
        <v>11</v>
      </c>
      <c r="N53" s="33" t="s">
        <v>2</v>
      </c>
      <c r="O53" s="34" t="s">
        <v>61</v>
      </c>
      <c r="P53" s="35">
        <f>30-LEN(O53)</f>
        <v>2</v>
      </c>
      <c r="Q53" s="25"/>
      <c r="R53" s="57"/>
      <c r="S53" s="17"/>
      <c r="T53" s="14"/>
      <c r="U53" s="60"/>
      <c r="W53" s="36"/>
      <c r="X53" s="36"/>
    </row>
    <row r="54" spans="2:24" x14ac:dyDescent="0.2">
      <c r="B54" s="54"/>
      <c r="C54" s="37"/>
      <c r="D54" s="38"/>
      <c r="F54" s="33" t="s">
        <v>4</v>
      </c>
      <c r="G54" s="19" t="s">
        <v>133</v>
      </c>
      <c r="H54" s="35">
        <f>80-LEN(G54)</f>
        <v>8</v>
      </c>
      <c r="J54" s="33" t="s">
        <v>4</v>
      </c>
      <c r="K54" s="19" t="s">
        <v>133</v>
      </c>
      <c r="L54" s="35">
        <f>80-LEN(K54)</f>
        <v>8</v>
      </c>
      <c r="N54" s="33" t="s">
        <v>4</v>
      </c>
      <c r="O54" s="34" t="s">
        <v>62</v>
      </c>
      <c r="P54" s="35">
        <f>80-LEN(O54)</f>
        <v>-25</v>
      </c>
      <c r="Q54" s="25"/>
      <c r="R54" s="57"/>
      <c r="S54" s="17"/>
      <c r="T54" s="14"/>
      <c r="U54" s="60"/>
      <c r="W54" s="36"/>
      <c r="X54" s="36"/>
    </row>
    <row r="55" spans="2:24" x14ac:dyDescent="0.2">
      <c r="B55" s="54"/>
      <c r="C55" s="37"/>
      <c r="D55" s="38"/>
      <c r="F55" s="33" t="s">
        <v>5</v>
      </c>
      <c r="G55" s="34" t="s">
        <v>13</v>
      </c>
      <c r="H55" s="35">
        <f>15-LEN(G55)</f>
        <v>10</v>
      </c>
      <c r="J55" s="33" t="s">
        <v>5</v>
      </c>
      <c r="K55" s="34" t="s">
        <v>13</v>
      </c>
      <c r="L55" s="35">
        <f>15-LEN(K55)</f>
        <v>10</v>
      </c>
      <c r="N55" s="33" t="s">
        <v>5</v>
      </c>
      <c r="O55" s="34" t="s">
        <v>13</v>
      </c>
      <c r="P55" s="35">
        <f>15-LEN(O55)</f>
        <v>10</v>
      </c>
      <c r="Q55" s="25"/>
      <c r="R55" s="57"/>
      <c r="S55" s="17"/>
      <c r="T55" s="14"/>
      <c r="U55" s="60"/>
      <c r="W55" s="36"/>
      <c r="X55" s="36"/>
    </row>
    <row r="56" spans="2:24" x14ac:dyDescent="0.2">
      <c r="B56" s="54"/>
      <c r="C56" s="37"/>
      <c r="D56" s="38"/>
      <c r="F56" s="33" t="s">
        <v>7</v>
      </c>
      <c r="G56" s="34" t="s">
        <v>118</v>
      </c>
      <c r="H56" s="35">
        <f>15-LEN(G56)</f>
        <v>8</v>
      </c>
      <c r="J56" s="33" t="s">
        <v>7</v>
      </c>
      <c r="K56" s="34" t="s">
        <v>118</v>
      </c>
      <c r="L56" s="35">
        <f>15-LEN(K56)</f>
        <v>8</v>
      </c>
      <c r="N56" s="33" t="s">
        <v>7</v>
      </c>
      <c r="O56" s="34" t="s">
        <v>118</v>
      </c>
      <c r="P56" s="35">
        <f>15-LEN(O56)</f>
        <v>8</v>
      </c>
      <c r="Q56" s="25"/>
      <c r="R56" s="57"/>
      <c r="S56" s="17"/>
      <c r="T56" s="14"/>
      <c r="U56" s="60"/>
      <c r="W56" s="36"/>
      <c r="X56" s="36"/>
    </row>
    <row r="57" spans="2:24" x14ac:dyDescent="0.2">
      <c r="B57" s="54"/>
      <c r="C57" s="37"/>
      <c r="D57" s="38"/>
      <c r="F57" s="33" t="s">
        <v>16</v>
      </c>
      <c r="G57" s="39" t="s">
        <v>117</v>
      </c>
      <c r="H57" s="35"/>
      <c r="J57" s="33" t="s">
        <v>16</v>
      </c>
      <c r="K57" s="39" t="s">
        <v>117</v>
      </c>
      <c r="L57" s="35"/>
      <c r="N57" s="33" t="s">
        <v>16</v>
      </c>
      <c r="O57" s="39" t="s">
        <v>117</v>
      </c>
      <c r="P57" s="35"/>
      <c r="Q57" s="25"/>
      <c r="R57" s="57"/>
      <c r="S57" s="17"/>
      <c r="T57" s="14"/>
      <c r="U57" s="60"/>
      <c r="W57" s="36"/>
      <c r="X57" s="36"/>
    </row>
    <row r="58" spans="2:24" x14ac:dyDescent="0.2">
      <c r="B58" s="54"/>
      <c r="C58" s="37"/>
      <c r="D58" s="38"/>
      <c r="F58" s="40" t="str">
        <f>CONCATENATE(G52," - ",G53)</f>
        <v>Matt's Online Coupons - Where To Find Them?</v>
      </c>
      <c r="G58" s="24"/>
      <c r="H58" s="25"/>
      <c r="J58" s="40" t="str">
        <f>CONCATENATE(K52," - ",K53)</f>
        <v>Matt's Online Coupons - Where To Find Them?</v>
      </c>
      <c r="K58" s="24"/>
      <c r="L58" s="25"/>
      <c r="N58" s="40" t="str">
        <f>CONCATENATE(O52," - ",O53)</f>
        <v>This headline is way way way way way way way too long - This headline is okay to use</v>
      </c>
      <c r="O58" s="24"/>
      <c r="P58" s="25"/>
      <c r="Q58" s="25"/>
      <c r="R58" s="57"/>
      <c r="S58" s="17"/>
      <c r="T58" s="14"/>
      <c r="U58" s="60"/>
      <c r="W58" s="36"/>
      <c r="X58" s="36"/>
    </row>
    <row r="59" spans="2:24" x14ac:dyDescent="0.2">
      <c r="B59" s="54"/>
      <c r="C59" s="37"/>
      <c r="D59" s="38"/>
      <c r="F59" s="42" t="str">
        <f>CONCATENATE($C$7,"/",G55,"/",G56)</f>
        <v>http://mattsproducestand.com//Fruit/Coupons</v>
      </c>
      <c r="G59" s="24"/>
      <c r="H59" s="25"/>
      <c r="J59" s="42" t="str">
        <f>CONCATENATE($C$7,"/",K55,"/",K56)</f>
        <v>http://mattsproducestand.com//Fruit/Coupons</v>
      </c>
      <c r="K59" s="24"/>
      <c r="L59" s="25"/>
      <c r="N59" s="42" t="str">
        <f>CONCATENATE($C$7,"/",O55,"/",O56)</f>
        <v>http://mattsproducestand.com//Fruit/Coupons</v>
      </c>
      <c r="O59" s="24"/>
      <c r="P59" s="25"/>
      <c r="Q59" s="25"/>
      <c r="R59" s="57"/>
      <c r="S59" s="17"/>
      <c r="T59" s="14"/>
      <c r="U59" s="60"/>
      <c r="W59" s="36"/>
      <c r="X59" s="36"/>
    </row>
    <row r="60" spans="2:24" x14ac:dyDescent="0.2">
      <c r="B60" s="54"/>
      <c r="C60" s="37"/>
      <c r="D60" s="38"/>
      <c r="F60" s="24" t="str">
        <f>G54</f>
        <v>Online coupons at Matt´s fruit stand: no need to print and carry around!</v>
      </c>
      <c r="G60" s="24"/>
      <c r="H60" s="25"/>
      <c r="J60" s="24" t="str">
        <f>K54</f>
        <v>Online coupons at Matt´s fruit stand: no need to print and carry around!</v>
      </c>
      <c r="K60" s="24"/>
      <c r="L60" s="25"/>
      <c r="N60" s="24" t="str">
        <f>O54</f>
        <v>This description is way way way way way way way way way way way way way way way way way way  way too long</v>
      </c>
      <c r="O60" s="24"/>
      <c r="P60" s="25"/>
      <c r="Q60" s="25"/>
      <c r="R60" s="57"/>
      <c r="S60" s="17"/>
      <c r="T60" s="14"/>
      <c r="U60" s="60"/>
      <c r="W60" s="36"/>
      <c r="X60" s="36"/>
    </row>
    <row r="61" spans="2:24" x14ac:dyDescent="0.2">
      <c r="B61" s="54"/>
      <c r="C61" s="45"/>
      <c r="D61" s="46"/>
      <c r="F61" s="24"/>
      <c r="G61" s="24"/>
      <c r="H61" s="25"/>
      <c r="J61" s="24"/>
      <c r="K61" s="24"/>
      <c r="L61" s="25"/>
      <c r="N61" s="24"/>
      <c r="O61" s="24"/>
      <c r="P61" s="25"/>
      <c r="Q61" s="25"/>
      <c r="R61" s="57"/>
      <c r="S61" s="17"/>
      <c r="T61" s="14"/>
      <c r="U61" s="60"/>
      <c r="W61" s="36"/>
      <c r="X61" s="36"/>
    </row>
    <row r="62" spans="2:24" x14ac:dyDescent="0.2">
      <c r="B62" s="54"/>
      <c r="C62" s="47" t="s">
        <v>95</v>
      </c>
      <c r="D62" s="32"/>
      <c r="F62" s="33" t="s">
        <v>0</v>
      </c>
      <c r="G62" s="34" t="s">
        <v>120</v>
      </c>
      <c r="H62" s="35">
        <f>30-LEN(G62)</f>
        <v>6</v>
      </c>
      <c r="J62" s="33" t="s">
        <v>0</v>
      </c>
      <c r="K62" s="34" t="s">
        <v>120</v>
      </c>
      <c r="L62" s="35">
        <f>30-LEN(K62)</f>
        <v>6</v>
      </c>
      <c r="N62" s="33" t="s">
        <v>0</v>
      </c>
      <c r="O62" s="34" t="s">
        <v>60</v>
      </c>
      <c r="P62" s="35">
        <f>30-LEN(O62)</f>
        <v>-23</v>
      </c>
      <c r="Q62" s="25"/>
      <c r="R62" s="57"/>
      <c r="S62" s="17"/>
      <c r="T62" s="14"/>
      <c r="U62" s="60"/>
      <c r="W62" s="36"/>
      <c r="X62" s="36"/>
    </row>
    <row r="63" spans="2:24" x14ac:dyDescent="0.2">
      <c r="B63" s="54"/>
      <c r="C63" s="37"/>
      <c r="D63" s="38"/>
      <c r="F63" s="33" t="s">
        <v>2</v>
      </c>
      <c r="G63" s="34" t="s">
        <v>3</v>
      </c>
      <c r="H63" s="35">
        <f>30-LEN(G63)</f>
        <v>11</v>
      </c>
      <c r="J63" s="33" t="s">
        <v>2</v>
      </c>
      <c r="K63" s="34" t="s">
        <v>3</v>
      </c>
      <c r="L63" s="35">
        <f>30-LEN(K63)</f>
        <v>11</v>
      </c>
      <c r="N63" s="33" t="s">
        <v>2</v>
      </c>
      <c r="O63" s="34" t="s">
        <v>61</v>
      </c>
      <c r="P63" s="35">
        <f>30-LEN(O63)</f>
        <v>2</v>
      </c>
      <c r="Q63" s="25"/>
      <c r="R63" s="57"/>
      <c r="S63" s="17"/>
      <c r="T63" s="14"/>
      <c r="U63" s="60"/>
      <c r="W63" s="36"/>
      <c r="X63" s="36"/>
    </row>
    <row r="64" spans="2:24" x14ac:dyDescent="0.2">
      <c r="B64" s="54"/>
      <c r="C64" s="37"/>
      <c r="D64" s="38"/>
      <c r="F64" s="33" t="s">
        <v>4</v>
      </c>
      <c r="G64" s="19" t="s">
        <v>134</v>
      </c>
      <c r="H64" s="35">
        <f>80-LEN(G64)</f>
        <v>26</v>
      </c>
      <c r="J64" s="33" t="s">
        <v>4</v>
      </c>
      <c r="K64" s="19" t="s">
        <v>134</v>
      </c>
      <c r="L64" s="35">
        <f>80-LEN(K64)</f>
        <v>26</v>
      </c>
      <c r="N64" s="33" t="s">
        <v>4</v>
      </c>
      <c r="O64" s="34" t="s">
        <v>62</v>
      </c>
      <c r="P64" s="35">
        <f>80-LEN(O64)</f>
        <v>-25</v>
      </c>
      <c r="Q64" s="25"/>
      <c r="R64" s="57"/>
      <c r="S64" s="17"/>
      <c r="T64" s="14"/>
      <c r="U64" s="60"/>
      <c r="W64" s="36"/>
      <c r="X64" s="36"/>
    </row>
    <row r="65" spans="2:24" x14ac:dyDescent="0.2">
      <c r="B65" s="54"/>
      <c r="C65" s="37"/>
      <c r="D65" s="38"/>
      <c r="F65" s="33" t="s">
        <v>5</v>
      </c>
      <c r="G65" s="34" t="s">
        <v>13</v>
      </c>
      <c r="H65" s="35">
        <f>15-LEN(G65)</f>
        <v>10</v>
      </c>
      <c r="J65" s="33" t="s">
        <v>5</v>
      </c>
      <c r="K65" s="34" t="s">
        <v>13</v>
      </c>
      <c r="L65" s="35">
        <f>15-LEN(K65)</f>
        <v>10</v>
      </c>
      <c r="N65" s="33" t="s">
        <v>5</v>
      </c>
      <c r="O65" s="34" t="s">
        <v>13</v>
      </c>
      <c r="P65" s="35">
        <f>15-LEN(O65)</f>
        <v>10</v>
      </c>
      <c r="Q65" s="25"/>
      <c r="R65" s="57"/>
      <c r="S65" s="17"/>
      <c r="T65" s="14"/>
      <c r="U65" s="60"/>
      <c r="W65" s="36"/>
      <c r="X65" s="36"/>
    </row>
    <row r="66" spans="2:24" x14ac:dyDescent="0.2">
      <c r="B66" s="54"/>
      <c r="C66" s="37"/>
      <c r="D66" s="38"/>
      <c r="F66" s="33" t="s">
        <v>7</v>
      </c>
      <c r="G66" s="34" t="s">
        <v>118</v>
      </c>
      <c r="H66" s="35">
        <f>15-LEN(G66)</f>
        <v>8</v>
      </c>
      <c r="J66" s="33" t="s">
        <v>7</v>
      </c>
      <c r="K66" s="34" t="s">
        <v>118</v>
      </c>
      <c r="L66" s="35">
        <f>15-LEN(K66)</f>
        <v>8</v>
      </c>
      <c r="N66" s="33" t="s">
        <v>7</v>
      </c>
      <c r="O66" s="34" t="s">
        <v>118</v>
      </c>
      <c r="P66" s="35">
        <f>15-LEN(O66)</f>
        <v>8</v>
      </c>
      <c r="Q66" s="25"/>
      <c r="R66" s="57"/>
      <c r="S66" s="17"/>
      <c r="T66" s="14"/>
      <c r="U66" s="60"/>
      <c r="W66" s="36"/>
      <c r="X66" s="36"/>
    </row>
    <row r="67" spans="2:24" x14ac:dyDescent="0.2">
      <c r="B67" s="54"/>
      <c r="C67" s="37"/>
      <c r="D67" s="38"/>
      <c r="F67" s="33" t="s">
        <v>16</v>
      </c>
      <c r="G67" s="39" t="s">
        <v>117</v>
      </c>
      <c r="H67" s="35"/>
      <c r="J67" s="33" t="s">
        <v>16</v>
      </c>
      <c r="K67" s="39" t="s">
        <v>117</v>
      </c>
      <c r="L67" s="35"/>
      <c r="N67" s="33" t="s">
        <v>16</v>
      </c>
      <c r="O67" s="39" t="s">
        <v>117</v>
      </c>
      <c r="P67" s="35"/>
      <c r="Q67" s="25"/>
      <c r="R67" s="58"/>
      <c r="S67" s="18"/>
      <c r="T67" s="15"/>
      <c r="U67" s="61"/>
      <c r="W67" s="36"/>
      <c r="X67" s="36"/>
    </row>
    <row r="68" spans="2:24" x14ac:dyDescent="0.2">
      <c r="B68" s="54"/>
      <c r="C68" s="37"/>
      <c r="D68" s="38"/>
      <c r="F68" s="40" t="str">
        <f>CONCATENATE(G62," - ",G63)</f>
        <v>Matt's Printable Coupons - Where To Find Them?</v>
      </c>
      <c r="G68" s="24"/>
      <c r="H68" s="25"/>
      <c r="J68" s="40" t="str">
        <f>CONCATENATE(K62," - ",K63)</f>
        <v>Matt's Printable Coupons - Where To Find Them?</v>
      </c>
      <c r="K68" s="24"/>
      <c r="L68" s="25"/>
      <c r="N68" s="40" t="str">
        <f>CONCATENATE(O62," - ",O63)</f>
        <v>This headline is way way way way way way way too long - This headline is okay to use</v>
      </c>
      <c r="O68" s="24"/>
      <c r="P68" s="25"/>
      <c r="Q68" s="25"/>
      <c r="R68" s="36"/>
      <c r="S68" s="36"/>
      <c r="T68" s="36"/>
      <c r="U68" s="36"/>
      <c r="W68" s="36"/>
      <c r="X68" s="36"/>
    </row>
    <row r="69" spans="2:24" x14ac:dyDescent="0.2">
      <c r="B69" s="54"/>
      <c r="C69" s="37"/>
      <c r="D69" s="38"/>
      <c r="F69" s="42" t="str">
        <f>CONCATENATE($C$7,"/",G65,"/",G66)</f>
        <v>http://mattsproducestand.com//Fruit/Coupons</v>
      </c>
      <c r="G69" s="24"/>
      <c r="H69" s="25"/>
      <c r="J69" s="42" t="str">
        <f>CONCATENATE($C$7,"/",K65,"/",K66)</f>
        <v>http://mattsproducestand.com//Fruit/Coupons</v>
      </c>
      <c r="K69" s="24"/>
      <c r="L69" s="25"/>
      <c r="N69" s="42" t="str">
        <f>CONCATENATE($C$7,"/",O65,"/",O66)</f>
        <v>http://mattsproducestand.com//Fruit/Coupons</v>
      </c>
      <c r="O69" s="24"/>
      <c r="P69" s="25"/>
      <c r="Q69" s="25"/>
      <c r="R69" s="36"/>
      <c r="S69" s="36"/>
      <c r="T69" s="36"/>
      <c r="U69" s="36"/>
      <c r="W69" s="36"/>
      <c r="X69" s="36"/>
    </row>
    <row r="70" spans="2:24" x14ac:dyDescent="0.2">
      <c r="B70" s="54"/>
      <c r="C70" s="37"/>
      <c r="D70" s="38"/>
      <c r="F70" s="24" t="str">
        <f>G64</f>
        <v>Printable coupons for purchases at Matt´s fruit stand!</v>
      </c>
      <c r="G70" s="24"/>
      <c r="H70" s="25"/>
      <c r="J70" s="24" t="str">
        <f>K64</f>
        <v>Printable coupons for purchases at Matt´s fruit stand!</v>
      </c>
      <c r="K70" s="24"/>
      <c r="L70" s="25"/>
      <c r="N70" s="24" t="str">
        <f>O64</f>
        <v>This description is way way way way way way way way way way way way way way way way way way  way too long</v>
      </c>
      <c r="O70" s="24"/>
      <c r="P70" s="25"/>
      <c r="Q70" s="25"/>
      <c r="R70" s="36"/>
      <c r="S70" s="36"/>
      <c r="T70" s="36"/>
      <c r="U70" s="36"/>
      <c r="W70" s="36"/>
      <c r="X70" s="36"/>
    </row>
    <row r="71" spans="2:24" x14ac:dyDescent="0.2">
      <c r="B71" s="55"/>
      <c r="C71" s="45"/>
      <c r="D71" s="46"/>
      <c r="F71" s="24"/>
      <c r="G71" s="24"/>
      <c r="H71" s="25"/>
      <c r="J71" s="24"/>
      <c r="K71" s="24"/>
      <c r="L71" s="25"/>
      <c r="N71" s="24"/>
      <c r="O71" s="24"/>
      <c r="P71" s="25"/>
      <c r="Q71" s="25"/>
      <c r="R71" s="36"/>
      <c r="S71" s="36"/>
      <c r="T71" s="36"/>
      <c r="U71" s="36"/>
      <c r="W71" s="36"/>
      <c r="X71" s="36"/>
    </row>
    <row r="72" spans="2:24" x14ac:dyDescent="0.2">
      <c r="S72" s="36"/>
      <c r="T72" s="36"/>
      <c r="U72" s="36"/>
    </row>
    <row r="73" spans="2:24" hidden="1" x14ac:dyDescent="0.2">
      <c r="S73" s="36"/>
      <c r="T73" s="36"/>
      <c r="U73" s="36"/>
    </row>
    <row r="74" spans="2:24" hidden="1" x14ac:dyDescent="0.2">
      <c r="S74" s="36"/>
      <c r="T74" s="36"/>
      <c r="U74" s="36"/>
    </row>
    <row r="75" spans="2:24" hidden="1" x14ac:dyDescent="0.2">
      <c r="S75" s="36"/>
      <c r="T75" s="36"/>
      <c r="U75" s="36"/>
    </row>
    <row r="76" spans="2:24" hidden="1" x14ac:dyDescent="0.2">
      <c r="S76" s="36"/>
      <c r="T76" s="36"/>
      <c r="U76" s="36"/>
    </row>
    <row r="77" spans="2:24" hidden="1" x14ac:dyDescent="0.2">
      <c r="S77" s="36"/>
      <c r="T77" s="36"/>
      <c r="U77" s="36"/>
    </row>
    <row r="78" spans="2:24" hidden="1" x14ac:dyDescent="0.2">
      <c r="S78" s="36"/>
      <c r="T78" s="36"/>
      <c r="U78" s="36"/>
    </row>
    <row r="79" spans="2:24" hidden="1" x14ac:dyDescent="0.2">
      <c r="S79" s="36"/>
      <c r="T79" s="36"/>
      <c r="U79" s="36"/>
    </row>
    <row r="80" spans="2:24" hidden="1" x14ac:dyDescent="0.2">
      <c r="S80" s="36"/>
      <c r="T80" s="36"/>
      <c r="U80" s="36"/>
    </row>
    <row r="81" spans="19:21" hidden="1" x14ac:dyDescent="0.2">
      <c r="S81" s="36"/>
      <c r="T81" s="36"/>
      <c r="U81" s="36"/>
    </row>
    <row r="82" spans="19:21" hidden="1" x14ac:dyDescent="0.2">
      <c r="S82" s="36"/>
      <c r="T82" s="36"/>
      <c r="U82" s="36"/>
    </row>
    <row r="83" spans="19:21" hidden="1" x14ac:dyDescent="0.2">
      <c r="S83" s="36"/>
      <c r="T83" s="36"/>
      <c r="U83" s="36"/>
    </row>
    <row r="84" spans="19:21" hidden="1" x14ac:dyDescent="0.2">
      <c r="S84" s="36"/>
      <c r="T84" s="36"/>
      <c r="U84" s="36"/>
    </row>
    <row r="85" spans="19:21" hidden="1" x14ac:dyDescent="0.2">
      <c r="S85" s="36"/>
      <c r="T85" s="36"/>
      <c r="U85" s="36"/>
    </row>
    <row r="86" spans="19:21" hidden="1" x14ac:dyDescent="0.2">
      <c r="S86" s="36"/>
      <c r="T86" s="36"/>
      <c r="U86" s="36"/>
    </row>
    <row r="87" spans="19:21" hidden="1" x14ac:dyDescent="0.2">
      <c r="S87" s="36"/>
      <c r="T87" s="36"/>
      <c r="U87" s="36"/>
    </row>
    <row r="88" spans="19:21" hidden="1" x14ac:dyDescent="0.2">
      <c r="S88" s="36"/>
      <c r="T88" s="36"/>
      <c r="U88" s="36"/>
    </row>
    <row r="89" spans="19:21" hidden="1" x14ac:dyDescent="0.2"/>
    <row r="90" spans="19:21" hidden="1" x14ac:dyDescent="0.2"/>
    <row r="91" spans="19:21" hidden="1" x14ac:dyDescent="0.2"/>
    <row r="92" spans="19:21" hidden="1" x14ac:dyDescent="0.2"/>
    <row r="93" spans="19:21" hidden="1" x14ac:dyDescent="0.2"/>
    <row r="94" spans="19:21" hidden="1" x14ac:dyDescent="0.2"/>
    <row r="95" spans="19:21" hidden="1" x14ac:dyDescent="0.2"/>
    <row r="96" spans="19:21"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sheetData>
  <mergeCells count="12">
    <mergeCell ref="F10:H10"/>
    <mergeCell ref="J10:L10"/>
    <mergeCell ref="N10:P10"/>
    <mergeCell ref="H5:H8"/>
    <mergeCell ref="L5:L8"/>
    <mergeCell ref="P5:P8"/>
    <mergeCell ref="B11:B40"/>
    <mergeCell ref="U11:U36"/>
    <mergeCell ref="R11:R36"/>
    <mergeCell ref="B42:B71"/>
    <mergeCell ref="U42:U67"/>
    <mergeCell ref="R42:R67"/>
  </mergeCells>
  <conditionalFormatting sqref="H1:H5 H9:H30 L11:L30 P11:Q30 L41:L71 H41:H1048576 W11:X30 P34:Q71 S68:U88 R37:R41 W34:X71 R68:R71 W5:X5 P5:U5">
    <cfRule type="containsBlanks" dxfId="8" priority="7">
      <formula>LEN(TRIM(H1))=0</formula>
    </cfRule>
    <cfRule type="cellIs" dxfId="7" priority="8" operator="greaterThanOrEqual">
      <formula>0</formula>
    </cfRule>
    <cfRule type="cellIs" dxfId="6" priority="9" operator="lessThan">
      <formula>0</formula>
    </cfRule>
  </conditionalFormatting>
  <conditionalFormatting sqref="L5">
    <cfRule type="containsBlanks" dxfId="5" priority="4">
      <formula>LEN(TRIM(L5))=0</formula>
    </cfRule>
    <cfRule type="cellIs" dxfId="4" priority="5" operator="greaterThanOrEqual">
      <formula>0</formula>
    </cfRule>
    <cfRule type="cellIs" dxfId="3" priority="6" operator="lessThan">
      <formula>0</formula>
    </cfRule>
  </conditionalFormatting>
  <conditionalFormatting sqref="H31:H40 L31:L40 P31:Q33 W31:X33">
    <cfRule type="containsBlanks" dxfId="2" priority="1">
      <formula>LEN(TRIM(H31))=0</formula>
    </cfRule>
    <cfRule type="cellIs" dxfId="1" priority="2" operator="greaterThanOrEqual">
      <formula>0</formula>
    </cfRule>
    <cfRule type="cellIs" dxfId="0" priority="3" operator="lessThan">
      <formula>0</formula>
    </cfRule>
  </conditionalFormatting>
  <hyperlinks>
    <hyperlink ref="C7" r:id="rId1"/>
    <hyperlink ref="G16" r:id="rId2"/>
    <hyperlink ref="K16" r:id="rId3"/>
    <hyperlink ref="G26" r:id="rId4"/>
    <hyperlink ref="K26" r:id="rId5"/>
    <hyperlink ref="G36" r:id="rId6"/>
    <hyperlink ref="K36" r:id="rId7"/>
    <hyperlink ref="G47" r:id="rId8"/>
    <hyperlink ref="K47" r:id="rId9"/>
    <hyperlink ref="G57" r:id="rId10"/>
    <hyperlink ref="K57" r:id="rId11"/>
    <hyperlink ref="G67" r:id="rId12"/>
    <hyperlink ref="K67" r:id="rId13"/>
    <hyperlink ref="O67" r:id="rId14"/>
    <hyperlink ref="O57" r:id="rId15"/>
    <hyperlink ref="O47" r:id="rId16"/>
    <hyperlink ref="O36" r:id="rId17"/>
    <hyperlink ref="O26" r:id="rId18"/>
    <hyperlink ref="O16" r:id="rId19"/>
  </hyperlink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How to Use This Template</vt:lpstr>
      <vt:lpstr>Awareness Stage Campaigns</vt:lpstr>
      <vt:lpstr>Consideration Stage Campaigns</vt:lpstr>
      <vt:lpstr>Decision Stage Campaigns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2017-04-07T17:45:41Z</dcterms:created>
  <dcterms:modified xsi:type="dcterms:W3CDTF">2017-04-14T20:11:37Z</dcterms:modified>
</cp:coreProperties>
</file>